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'28'!$A$12:$N$44</definedName>
    <definedName name="___xlnm._FilterDatabase" localSheetId="0">'28'!$A$12:$N$44</definedName>
    <definedName name="___xlnm._FilterDatabase_1">'28'!$A$12:$N$44</definedName>
    <definedName name="__xlnm._FilterDatabase" localSheetId="0">'28'!$A$12:$N$44</definedName>
    <definedName name="__xlnm._FilterDatabase_1">'28'!$A$12:$M$44</definedName>
    <definedName name="_xlnm._FilterDatabase" localSheetId="0" hidden="1">'28'!$A$12:$N$44</definedName>
    <definedName name="Excel_BuiltIn_Database">'28'!$D$13:$L$44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<sst xmlns="http://schemas.openxmlformats.org/spreadsheetml/2006/main" count="200" uniqueCount="107">
  <si>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</si>
  <si>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</si>
  <si>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</si>
  <si>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</si>
  <si>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</si>
  <si>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</si>
  <si>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</si>
  <si>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</si>
  <si>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</si>
  <si>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</si>
  <si>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</si>
  <si>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</si>
  <si>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</si>
  <si>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</si>
  <si>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</si>
  <si>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</si>
  <si>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</si>
  <si>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</si>
  <si>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</si>
  <si>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</si>
  <si>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</si>
  <si>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</si>
  <si>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</si>
  <si>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</si>
  <si>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</si>
  <si>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</si>
  <si>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</t>
  </si>
  <si>
    <t>шт.</t>
  </si>
  <si>
    <t>шт</t>
  </si>
  <si>
    <t>КАМАЗ</t>
  </si>
  <si>
    <t>5320-3724094</t>
  </si>
  <si>
    <t>ЗИЛ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</si>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</sst>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23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0"/>
      <color rgb="FF00000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5" fillId="0" borderId="0"/>
    <xf numFmtId="0" fontId="5" fillId="0" borderId="0"/>
    <xf numFmtId="0" fontId="22" fillId="0" borderId="0"/>
    <xf numFmtId="0" fontId="22" fillId="0" borderId="0"/>
    <xf numFmtId="0" fontId="5" fillId="0" borderId="0"/>
  </cellStyleXfs>
  <cellXfs count="62">
    <xf numFmtId="0" fontId="0" fillId="0" borderId="0" xfId="0"/>
    <xf numFmtId="0" fontId="5" fillId="0" borderId="0" xfId="25" applyFont="1"/>
    <xf numFmtId="1" fontId="5" fillId="0" borderId="0" xfId="25" applyNumberFormat="1" applyFont="1"/>
    <xf numFmtId="1" fontId="7" fillId="0" borderId="0" xfId="25" applyNumberFormat="1" applyFont="1"/>
    <xf numFmtId="166" fontId="5" fillId="0" borderId="0" xfId="25" applyNumberFormat="1" applyFont="1" applyAlignment="1">
      <alignment horizontal="right"/>
    </xf>
    <xf numFmtId="2" fontId="5" fillId="0" borderId="0" xfId="25" applyNumberFormat="1" applyFont="1" applyAlignment="1">
      <alignment horizontal="right"/>
    </xf>
    <xf numFmtId="167" fontId="5" fillId="0" borderId="0" xfId="25" applyNumberFormat="1" applyFont="1" applyAlignment="1">
      <alignment horizontal="right"/>
    </xf>
    <xf numFmtId="166" fontId="5" fillId="0" borderId="0" xfId="25" applyNumberFormat="1" applyFont="1" applyAlignment="1">
      <alignment horizontal="left"/>
    </xf>
    <xf numFmtId="166" fontId="8" fillId="0" borderId="0" xfId="25" applyNumberFormat="1" applyFont="1"/>
    <xf numFmtId="167" fontId="5" fillId="0" borderId="0" xfId="25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5" applyNumberFormat="1" applyFont="1" applyAlignment="1"/>
    <xf numFmtId="1" fontId="7" fillId="0" borderId="0" xfId="25" applyNumberFormat="1" applyFont="1" applyAlignment="1"/>
    <xf numFmtId="166" fontId="6" fillId="0" borderId="0" xfId="25" applyNumberFormat="1" applyFont="1" applyAlignment="1">
      <alignment horizontal="right"/>
    </xf>
    <xf numFmtId="2" fontId="6" fillId="0" borderId="0" xfId="25" applyNumberFormat="1" applyFont="1" applyAlignment="1">
      <alignment horizontal="right"/>
    </xf>
    <xf numFmtId="167" fontId="6" fillId="0" borderId="0" xfId="25" applyNumberFormat="1" applyFont="1" applyAlignment="1">
      <alignment horizontal="right"/>
    </xf>
    <xf numFmtId="1" fontId="11" fillId="0" borderId="0" xfId="25" applyNumberFormat="1" applyFont="1" applyAlignment="1"/>
    <xf numFmtId="1" fontId="11" fillId="0" borderId="0" xfId="25" applyNumberFormat="1" applyFont="1" applyAlignment="1">
      <alignment horizontal="center"/>
    </xf>
    <xf numFmtId="1" fontId="7" fillId="0" borderId="0" xfId="25" applyNumberFormat="1" applyFont="1" applyAlignment="1">
      <alignment horizontal="center"/>
    </xf>
    <xf numFmtId="166" fontId="11" fillId="0" borderId="0" xfId="25" applyNumberFormat="1" applyFont="1" applyAlignment="1">
      <alignment horizontal="right"/>
    </xf>
    <xf numFmtId="2" fontId="11" fillId="0" borderId="0" xfId="25" applyNumberFormat="1" applyFont="1" applyAlignment="1">
      <alignment horizontal="right"/>
    </xf>
    <xf numFmtId="167" fontId="11" fillId="0" borderId="0" xfId="25" applyNumberFormat="1" applyFont="1" applyAlignment="1">
      <alignment horizontal="right"/>
    </xf>
    <xf numFmtId="1" fontId="12" fillId="0" borderId="0" xfId="25" applyNumberFormat="1" applyFont="1" applyAlignment="1"/>
    <xf numFmtId="1" fontId="13" fillId="0" borderId="0" xfId="25" applyNumberFormat="1" applyFont="1" applyAlignment="1"/>
    <xf numFmtId="166" fontId="12" fillId="0" borderId="0" xfId="25" applyNumberFormat="1" applyFont="1" applyAlignment="1">
      <alignment horizontal="right"/>
    </xf>
    <xf numFmtId="2" fontId="12" fillId="0" borderId="0" xfId="25" applyNumberFormat="1" applyFont="1" applyAlignment="1">
      <alignment horizontal="right"/>
    </xf>
    <xf numFmtId="167" fontId="12" fillId="0" borderId="0" xfId="25" applyNumberFormat="1" applyFont="1" applyAlignment="1">
      <alignment horizontal="right"/>
    </xf>
    <xf numFmtId="168" fontId="5" fillId="0" borderId="0" xfId="25" applyNumberFormat="1" applyFont="1"/>
    <xf numFmtId="0" fontId="6" fillId="0" borderId="1" xfId="25" applyFont="1" applyBorder="1"/>
    <xf numFmtId="0" fontId="6" fillId="0" borderId="2" xfId="25" applyFont="1" applyBorder="1"/>
    <xf numFmtId="0" fontId="6" fillId="0" borderId="2" xfId="25" applyFont="1" applyBorder="1" applyAlignment="1">
      <alignment horizontal="center"/>
    </xf>
    <xf numFmtId="1" fontId="14" fillId="0" borderId="2" xfId="25" applyNumberFormat="1" applyFont="1" applyBorder="1" applyAlignment="1">
      <alignment horizontal="center"/>
    </xf>
    <xf numFmtId="1" fontId="6" fillId="0" borderId="2" xfId="25" applyNumberFormat="1" applyFont="1" applyBorder="1"/>
    <xf numFmtId="1" fontId="7" fillId="0" borderId="2" xfId="25" applyNumberFormat="1" applyFont="1" applyBorder="1"/>
    <xf numFmtId="166" fontId="6" fillId="0" borderId="2" xfId="25" applyNumberFormat="1" applyFont="1" applyBorder="1" applyAlignment="1">
      <alignment horizontal="right"/>
    </xf>
    <xf numFmtId="2" fontId="6" fillId="0" borderId="2" xfId="25" applyNumberFormat="1" applyFont="1" applyBorder="1" applyAlignment="1">
      <alignment horizontal="right"/>
    </xf>
    <xf numFmtId="167" fontId="6" fillId="0" borderId="2" xfId="25" applyNumberFormat="1" applyFont="1" applyBorder="1" applyAlignment="1">
      <alignment horizontal="right"/>
    </xf>
    <xf numFmtId="167" fontId="14" fillId="0" borderId="2" xfId="25" applyNumberFormat="1" applyFont="1" applyBorder="1" applyAlignment="1">
      <alignment horizontal="center"/>
    </xf>
    <xf numFmtId="167" fontId="14" fillId="0" borderId="0" xfId="25" applyNumberFormat="1" applyFont="1" applyAlignment="1">
      <alignment horizontal="center"/>
    </xf>
    <xf numFmtId="0" fontId="15" fillId="0" borderId="1" xfId="25" applyFont="1" applyBorder="1"/>
    <xf numFmtId="1" fontId="15" fillId="0" borderId="1" xfId="25" applyNumberFormat="1" applyFont="1" applyBorder="1"/>
    <xf numFmtId="1" fontId="16" fillId="0" borderId="1" xfId="25" applyNumberFormat="1" applyFont="1" applyBorder="1"/>
    <xf numFmtId="2" fontId="15" fillId="0" borderId="1" xfId="25" applyNumberFormat="1" applyFont="1" applyBorder="1" applyAlignment="1">
      <alignment horizontal="right"/>
    </xf>
    <xf numFmtId="167" fontId="15" fillId="0" borderId="1" xfId="25" applyNumberFormat="1" applyFont="1" applyBorder="1" applyAlignment="1">
      <alignment horizontal="right"/>
    </xf>
    <xf numFmtId="169" fontId="18" fillId="0" borderId="0" xfId="25" applyNumberFormat="1" applyFont="1"/>
    <xf numFmtId="0" fontId="19" fillId="0" borderId="0" xfId="25" applyFont="1"/>
    <xf numFmtId="0" fontId="17" fillId="0" borderId="0" xfId="1" applyFont="1" applyAlignment="1" applyProtection="1">
      <alignment horizontal="left"/>
    </xf>
    <xf numFmtId="166" fontId="19" fillId="0" borderId="1" xfId="25" applyNumberFormat="1" applyFont="1" applyBorder="1" applyAlignment="1">
      <alignment horizontal="right"/>
    </xf>
    <xf numFmtId="1" fontId="18" fillId="0" borderId="0" xfId="25" applyNumberFormat="1" applyFont="1"/>
    <xf numFmtId="2" fontId="19" fillId="0" borderId="0" xfId="25" applyNumberFormat="1" applyFont="1"/>
    <xf numFmtId="167" fontId="20" fillId="0" borderId="1" xfId="25" applyNumberFormat="1" applyFont="1" applyBorder="1" applyAlignment="1">
      <alignment horizontal="right"/>
    </xf>
    <xf numFmtId="2" fontId="20" fillId="0" borderId="1" xfId="25" applyNumberFormat="1" applyFont="1" applyBorder="1" applyAlignment="1">
      <alignment horizontal="right"/>
    </xf>
    <xf numFmtId="1" fontId="19" fillId="0" borderId="1" xfId="25" applyNumberFormat="1" applyFont="1" applyBorder="1"/>
    <xf numFmtId="166" fontId="19" fillId="0" borderId="2" xfId="25" applyNumberFormat="1" applyFont="1" applyBorder="1" applyAlignment="1">
      <alignment horizontal="right"/>
    </xf>
    <xf numFmtId="0" fontId="15" fillId="0" borderId="3" xfId="25" applyFont="1" applyBorder="1"/>
    <xf numFmtId="0" fontId="21" fillId="0" borderId="0" xfId="0" applyFont="1"/>
    <xf numFmtId="1" fontId="11" fillId="0" borderId="0" xfId="25" applyNumberFormat="1" applyFont="1" applyBorder="1" applyAlignment="1">
      <alignment horizontal="center"/>
    </xf>
  </cellXfs>
  <cellStyles count="29">
    <cellStyle name="Excel Built-in Normal" xfId="26"/>
    <cellStyle name="Excel Built-in Normal 1 3" xfId="27"/>
    <cellStyle name="Excel Built-in Normal 4" xfId="25"/>
    <cellStyle name="Excel Built-in Normal 6" xfId="28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Финансовый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k-avto.ru/files/TK1103.JPG" TargetMode="External"/><Relationship Id="rId3" Type="http://schemas.openxmlformats.org/officeDocument/2006/relationships/hyperlink" Target="http://www.tk-avto.ru/files/TK1106.JPG" TargetMode="External"/><Relationship Id="rId7" Type="http://schemas.openxmlformats.org/officeDocument/2006/relationships/hyperlink" Target="http://www.tk-avto.ru/files/TK1102.JPG" TargetMode="External"/><Relationship Id="rId2" Type="http://schemas.openxmlformats.org/officeDocument/2006/relationships/hyperlink" Target="http://www.tk-avto.ru/files/TK1105.JPG" TargetMode="External"/><Relationship Id="rId1" Type="http://schemas.openxmlformats.org/officeDocument/2006/relationships/hyperlink" Target="http://www.transkom-auto.com/" TargetMode="External"/><Relationship Id="rId6" Type="http://schemas.openxmlformats.org/officeDocument/2006/relationships/hyperlink" Target="http://www.tk-avto.ru/files/TK1101.JPG" TargetMode="External"/><Relationship Id="rId5" Type="http://schemas.openxmlformats.org/officeDocument/2006/relationships/hyperlink" Target="http://www.tk-avto.ru/files/TK1108.JP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107.JPG" TargetMode="External"/><Relationship Id="rId9" Type="http://schemas.openxmlformats.org/officeDocument/2006/relationships/hyperlink" Target="http://www.tk-avto.ru/files/TK110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44"/>
  <sheetViews>
    <sheetView tabSelected="1" zoomScale="130" zoomScaleNormal="130" workbookViewId="0">
      <selection activeCell="A45" sqref="A45:XFD348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bestFit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023">
      <c r="M1" s="9"/>
      <c r="P1" s="1" t="s">
        <v>0</v>
      </c>
    </row>
    <row r="2" spans="1:1023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023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023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023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023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023" ht="23.25">
      <c r="D7" s="61" t="s">
        <v>11</v>
      </c>
      <c r="E7" s="61"/>
      <c r="F7" s="23"/>
      <c r="G7" s="23"/>
      <c r="H7" s="24"/>
      <c r="I7" s="25"/>
      <c r="J7" s="26"/>
      <c r="K7" s="26"/>
      <c r="L7" s="26"/>
      <c r="M7" s="9"/>
    </row>
    <row r="8" spans="1:1023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023">
      <c r="D10" s="32">
        <v>45168</v>
      </c>
    </row>
    <row r="11" spans="1:1023">
      <c r="D11" s="32"/>
    </row>
    <row r="12" spans="1:1023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023" s="60" customFormat="1">
      <c r="A13" s="59" t="e">
        <f>#REF!+1</f>
        <v>#REF!</v>
      </c>
      <c r="B13" s="44" t="s">
        <v>26</v>
      </c>
      <c r="C13" s="44" t="s">
        <v>32</v>
      </c>
      <c r="D13" s="45" t="s">
        <v>33</v>
      </c>
      <c r="E13" s="45" t="s">
        <v>27</v>
      </c>
      <c r="F13" s="46" t="s">
        <v>31</v>
      </c>
      <c r="G13" s="46" t="s">
        <v>34</v>
      </c>
      <c r="H13" s="52">
        <v>0.316</v>
      </c>
      <c r="I13" s="54">
        <v>235</v>
      </c>
      <c r="J13" s="56">
        <v>220</v>
      </c>
      <c r="K13" s="55">
        <v>210</v>
      </c>
      <c r="L13" s="55">
        <v>200</v>
      </c>
      <c r="M13" s="51" t="s">
        <v>35</v>
      </c>
      <c r="N13" s="49">
        <v>2000000002897</v>
      </c>
      <c r="O13" s="50"/>
      <c r="P13" s="50">
        <v>2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</row>
    <row r="14" spans="1:1023" s="60" customFormat="1">
      <c r="A14" s="59" t="e">
        <f t="shared" ref="A14:A17" si="0">A13+1</f>
        <v>#REF!</v>
      </c>
      <c r="B14" s="44" t="s">
        <v>26</v>
      </c>
      <c r="C14" s="44" t="s">
        <v>36</v>
      </c>
      <c r="D14" s="57" t="s">
        <v>37</v>
      </c>
      <c r="E14" s="45" t="s">
        <v>27</v>
      </c>
      <c r="F14" s="46"/>
      <c r="G14" s="46"/>
      <c r="H14" s="52"/>
      <c r="I14" s="47">
        <v>260</v>
      </c>
      <c r="J14" s="48">
        <v>250</v>
      </c>
      <c r="K14" s="48">
        <v>235</v>
      </c>
      <c r="L14" s="48">
        <v>220</v>
      </c>
      <c r="M14" s="51"/>
      <c r="N14" s="49">
        <v>2000000006352</v>
      </c>
      <c r="O14" s="50"/>
      <c r="P14" s="50">
        <v>2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50"/>
      <c r="SD14" s="50"/>
      <c r="SE14" s="50"/>
      <c r="SF14" s="50"/>
      <c r="SG14" s="50"/>
      <c r="SH14" s="50"/>
      <c r="SI14" s="50"/>
      <c r="SJ14" s="50"/>
      <c r="SK14" s="50"/>
      <c r="SL14" s="50"/>
      <c r="SM14" s="50"/>
      <c r="SN14" s="50"/>
      <c r="SO14" s="50"/>
      <c r="SP14" s="50"/>
      <c r="SQ14" s="50"/>
      <c r="SR14" s="50"/>
      <c r="SS14" s="50"/>
      <c r="ST14" s="50"/>
      <c r="SU14" s="50"/>
      <c r="SV14" s="50"/>
      <c r="SW14" s="50"/>
      <c r="SX14" s="50"/>
      <c r="SY14" s="50"/>
      <c r="SZ14" s="50"/>
      <c r="TA14" s="50"/>
      <c r="TB14" s="50"/>
      <c r="TC14" s="50"/>
      <c r="TD14" s="50"/>
      <c r="TE14" s="50"/>
      <c r="TF14" s="50"/>
      <c r="TG14" s="50"/>
      <c r="TH14" s="50"/>
      <c r="TI14" s="50"/>
      <c r="TJ14" s="50"/>
      <c r="TK14" s="50"/>
      <c r="TL14" s="50"/>
      <c r="TM14" s="50"/>
      <c r="TN14" s="50"/>
      <c r="TO14" s="50"/>
      <c r="TP14" s="50"/>
      <c r="TQ14" s="50"/>
      <c r="TR14" s="50"/>
      <c r="TS14" s="50"/>
      <c r="TT14" s="50"/>
      <c r="TU14" s="50"/>
      <c r="TV14" s="50"/>
      <c r="TW14" s="50"/>
      <c r="TX14" s="50"/>
      <c r="TY14" s="50"/>
      <c r="TZ14" s="50"/>
      <c r="UA14" s="50"/>
      <c r="UB14" s="50"/>
      <c r="UC14" s="50"/>
      <c r="UD14" s="50"/>
      <c r="UE14" s="50"/>
      <c r="UF14" s="50"/>
      <c r="UG14" s="50"/>
      <c r="UH14" s="50"/>
      <c r="UI14" s="50"/>
      <c r="UJ14" s="50"/>
      <c r="UK14" s="50"/>
      <c r="UL14" s="50"/>
      <c r="UM14" s="50"/>
      <c r="UN14" s="50"/>
      <c r="UO14" s="50"/>
      <c r="UP14" s="50"/>
      <c r="UQ14" s="50"/>
      <c r="UR14" s="50"/>
      <c r="US14" s="50"/>
      <c r="UT14" s="50"/>
      <c r="UU14" s="50"/>
      <c r="UV14" s="50"/>
      <c r="UW14" s="50"/>
      <c r="UX14" s="50"/>
      <c r="UY14" s="50"/>
      <c r="UZ14" s="50"/>
      <c r="VA14" s="50"/>
      <c r="VB14" s="50"/>
      <c r="VC14" s="50"/>
      <c r="VD14" s="50"/>
      <c r="VE14" s="50"/>
      <c r="VF14" s="50"/>
      <c r="VG14" s="50"/>
      <c r="VH14" s="50"/>
      <c r="VI14" s="50"/>
      <c r="VJ14" s="50"/>
      <c r="VK14" s="50"/>
      <c r="VL14" s="50"/>
      <c r="VM14" s="50"/>
      <c r="VN14" s="50"/>
      <c r="VO14" s="50"/>
      <c r="VP14" s="50"/>
      <c r="VQ14" s="50"/>
      <c r="VR14" s="50"/>
      <c r="VS14" s="50"/>
      <c r="VT14" s="50"/>
      <c r="VU14" s="50"/>
      <c r="VV14" s="50"/>
      <c r="VW14" s="50"/>
      <c r="VX14" s="50"/>
      <c r="VY14" s="50"/>
      <c r="VZ14" s="50"/>
      <c r="WA14" s="50"/>
      <c r="WB14" s="50"/>
      <c r="WC14" s="50"/>
      <c r="WD14" s="50"/>
      <c r="WE14" s="50"/>
      <c r="WF14" s="50"/>
      <c r="WG14" s="50"/>
      <c r="WH14" s="50"/>
      <c r="WI14" s="50"/>
      <c r="WJ14" s="50"/>
      <c r="WK14" s="50"/>
      <c r="WL14" s="50"/>
      <c r="WM14" s="50"/>
      <c r="WN14" s="50"/>
      <c r="WO14" s="50"/>
      <c r="WP14" s="50"/>
      <c r="WQ14" s="50"/>
      <c r="WR14" s="50"/>
      <c r="WS14" s="50"/>
      <c r="WT14" s="50"/>
      <c r="WU14" s="50"/>
      <c r="WV14" s="50"/>
      <c r="WW14" s="50"/>
      <c r="WX14" s="50"/>
      <c r="WY14" s="50"/>
      <c r="WZ14" s="50"/>
      <c r="XA14" s="50"/>
      <c r="XB14" s="50"/>
      <c r="XC14" s="50"/>
      <c r="XD14" s="50"/>
      <c r="XE14" s="50"/>
      <c r="XF14" s="50"/>
      <c r="XG14" s="50"/>
      <c r="XH14" s="50"/>
      <c r="XI14" s="50"/>
      <c r="XJ14" s="50"/>
      <c r="XK14" s="50"/>
      <c r="XL14" s="50"/>
      <c r="XM14" s="50"/>
      <c r="XN14" s="50"/>
      <c r="XO14" s="50"/>
      <c r="XP14" s="50"/>
      <c r="XQ14" s="50"/>
      <c r="XR14" s="50"/>
      <c r="XS14" s="50"/>
      <c r="XT14" s="50"/>
      <c r="XU14" s="50"/>
      <c r="XV14" s="50"/>
      <c r="XW14" s="50"/>
      <c r="XX14" s="50"/>
      <c r="XY14" s="50"/>
      <c r="XZ14" s="50"/>
      <c r="YA14" s="50"/>
      <c r="YB14" s="50"/>
      <c r="YC14" s="50"/>
      <c r="YD14" s="50"/>
      <c r="YE14" s="50"/>
      <c r="YF14" s="50"/>
      <c r="YG14" s="50"/>
      <c r="YH14" s="50"/>
      <c r="YI14" s="50"/>
      <c r="YJ14" s="50"/>
      <c r="YK14" s="50"/>
      <c r="YL14" s="50"/>
      <c r="YM14" s="50"/>
      <c r="YN14" s="50"/>
      <c r="YO14" s="50"/>
      <c r="YP14" s="50"/>
      <c r="YQ14" s="50"/>
      <c r="YR14" s="50"/>
      <c r="YS14" s="50"/>
      <c r="YT14" s="50"/>
      <c r="YU14" s="50"/>
      <c r="YV14" s="50"/>
      <c r="YW14" s="50"/>
      <c r="YX14" s="50"/>
      <c r="YY14" s="50"/>
      <c r="YZ14" s="50"/>
      <c r="ZA14" s="50"/>
      <c r="ZB14" s="50"/>
      <c r="ZC14" s="50"/>
      <c r="ZD14" s="50"/>
      <c r="ZE14" s="50"/>
      <c r="ZF14" s="50"/>
      <c r="ZG14" s="50"/>
      <c r="ZH14" s="50"/>
      <c r="ZI14" s="50"/>
      <c r="ZJ14" s="50"/>
      <c r="ZK14" s="50"/>
      <c r="ZL14" s="50"/>
      <c r="ZM14" s="50"/>
      <c r="ZN14" s="50"/>
      <c r="ZO14" s="50"/>
      <c r="ZP14" s="50"/>
      <c r="ZQ14" s="50"/>
      <c r="ZR14" s="50"/>
      <c r="ZS14" s="50"/>
      <c r="ZT14" s="50"/>
      <c r="ZU14" s="50"/>
      <c r="ZV14" s="50"/>
      <c r="ZW14" s="50"/>
      <c r="ZX14" s="50"/>
      <c r="ZY14" s="50"/>
      <c r="ZZ14" s="50"/>
      <c r="AAA14" s="50"/>
      <c r="AAB14" s="50"/>
      <c r="AAC14" s="50"/>
      <c r="AAD14" s="50"/>
      <c r="AAE14" s="50"/>
      <c r="AAF14" s="50"/>
      <c r="AAG14" s="50"/>
      <c r="AAH14" s="50"/>
      <c r="AAI14" s="50"/>
      <c r="AAJ14" s="50"/>
      <c r="AAK14" s="50"/>
      <c r="AAL14" s="50"/>
      <c r="AAM14" s="50"/>
      <c r="AAN14" s="50"/>
      <c r="AAO14" s="50"/>
      <c r="AAP14" s="50"/>
      <c r="AAQ14" s="50"/>
      <c r="AAR14" s="50"/>
      <c r="AAS14" s="50"/>
      <c r="AAT14" s="50"/>
      <c r="AAU14" s="50"/>
      <c r="AAV14" s="50"/>
      <c r="AAW14" s="50"/>
      <c r="AAX14" s="50"/>
      <c r="AAY14" s="50"/>
      <c r="AAZ14" s="50"/>
      <c r="ABA14" s="50"/>
      <c r="ABB14" s="50"/>
      <c r="ABC14" s="50"/>
      <c r="ABD14" s="50"/>
      <c r="ABE14" s="50"/>
      <c r="ABF14" s="50"/>
      <c r="ABG14" s="50"/>
      <c r="ABH14" s="50"/>
      <c r="ABI14" s="50"/>
      <c r="ABJ14" s="50"/>
      <c r="ABK14" s="50"/>
      <c r="ABL14" s="50"/>
      <c r="ABM14" s="50"/>
      <c r="ABN14" s="50"/>
      <c r="ABO14" s="50"/>
      <c r="ABP14" s="50"/>
      <c r="ABQ14" s="50"/>
      <c r="ABR14" s="50"/>
      <c r="ABS14" s="50"/>
      <c r="ABT14" s="50"/>
      <c r="ABU14" s="50"/>
      <c r="ABV14" s="50"/>
      <c r="ABW14" s="50"/>
      <c r="ABX14" s="50"/>
      <c r="ABY14" s="50"/>
      <c r="ABZ14" s="50"/>
      <c r="ACA14" s="50"/>
      <c r="ACB14" s="50"/>
      <c r="ACC14" s="50"/>
      <c r="ACD14" s="50"/>
      <c r="ACE14" s="50"/>
      <c r="ACF14" s="50"/>
      <c r="ACG14" s="50"/>
      <c r="ACH14" s="50"/>
      <c r="ACI14" s="50"/>
      <c r="ACJ14" s="50"/>
      <c r="ACK14" s="50"/>
      <c r="ACL14" s="50"/>
      <c r="ACM14" s="50"/>
      <c r="ACN14" s="50"/>
      <c r="ACO14" s="50"/>
      <c r="ACP14" s="50"/>
      <c r="ACQ14" s="50"/>
      <c r="ACR14" s="50"/>
      <c r="ACS14" s="50"/>
      <c r="ACT14" s="50"/>
      <c r="ACU14" s="50"/>
      <c r="ACV14" s="50"/>
      <c r="ACW14" s="50"/>
      <c r="ACX14" s="50"/>
      <c r="ACY14" s="50"/>
      <c r="ACZ14" s="50"/>
      <c r="ADA14" s="50"/>
      <c r="ADB14" s="50"/>
      <c r="ADC14" s="50"/>
      <c r="ADD14" s="50"/>
      <c r="ADE14" s="50"/>
      <c r="ADF14" s="50"/>
      <c r="ADG14" s="50"/>
      <c r="ADH14" s="50"/>
      <c r="ADI14" s="50"/>
      <c r="ADJ14" s="50"/>
      <c r="ADK14" s="50"/>
      <c r="ADL14" s="50"/>
      <c r="ADM14" s="50"/>
      <c r="ADN14" s="50"/>
      <c r="ADO14" s="50"/>
      <c r="ADP14" s="50"/>
      <c r="ADQ14" s="50"/>
      <c r="ADR14" s="50"/>
      <c r="ADS14" s="50"/>
      <c r="ADT14" s="50"/>
      <c r="ADU14" s="50"/>
      <c r="ADV14" s="50"/>
      <c r="ADW14" s="50"/>
      <c r="ADX14" s="50"/>
      <c r="ADY14" s="50"/>
      <c r="ADZ14" s="50"/>
      <c r="AEA14" s="50"/>
      <c r="AEB14" s="50"/>
      <c r="AEC14" s="50"/>
      <c r="AED14" s="50"/>
      <c r="AEE14" s="50"/>
      <c r="AEF14" s="50"/>
      <c r="AEG14" s="50"/>
      <c r="AEH14" s="50"/>
      <c r="AEI14" s="50"/>
      <c r="AEJ14" s="50"/>
      <c r="AEK14" s="50"/>
      <c r="AEL14" s="50"/>
      <c r="AEM14" s="50"/>
      <c r="AEN14" s="50"/>
      <c r="AEO14" s="50"/>
      <c r="AEP14" s="50"/>
      <c r="AEQ14" s="50"/>
      <c r="AER14" s="50"/>
      <c r="AES14" s="50"/>
      <c r="AET14" s="50"/>
      <c r="AEU14" s="50"/>
      <c r="AEV14" s="50"/>
      <c r="AEW14" s="50"/>
      <c r="AEX14" s="50"/>
      <c r="AEY14" s="50"/>
      <c r="AEZ14" s="50"/>
      <c r="AFA14" s="50"/>
      <c r="AFB14" s="50"/>
      <c r="AFC14" s="50"/>
      <c r="AFD14" s="50"/>
      <c r="AFE14" s="50"/>
      <c r="AFF14" s="50"/>
      <c r="AFG14" s="50"/>
      <c r="AFH14" s="50"/>
      <c r="AFI14" s="50"/>
      <c r="AFJ14" s="50"/>
      <c r="AFK14" s="50"/>
      <c r="AFL14" s="50"/>
      <c r="AFM14" s="50"/>
      <c r="AFN14" s="50"/>
      <c r="AFO14" s="50"/>
      <c r="AFP14" s="50"/>
      <c r="AFQ14" s="50"/>
      <c r="AFR14" s="50"/>
      <c r="AFS14" s="50"/>
      <c r="AFT14" s="50"/>
      <c r="AFU14" s="50"/>
      <c r="AFV14" s="50"/>
      <c r="AFW14" s="50"/>
      <c r="AFX14" s="50"/>
      <c r="AFY14" s="50"/>
      <c r="AFZ14" s="50"/>
      <c r="AGA14" s="50"/>
      <c r="AGB14" s="50"/>
      <c r="AGC14" s="50"/>
      <c r="AGD14" s="50"/>
      <c r="AGE14" s="50"/>
      <c r="AGF14" s="50"/>
      <c r="AGG14" s="50"/>
      <c r="AGH14" s="50"/>
      <c r="AGI14" s="50"/>
      <c r="AGJ14" s="50"/>
      <c r="AGK14" s="50"/>
      <c r="AGL14" s="50"/>
      <c r="AGM14" s="50"/>
      <c r="AGN14" s="50"/>
      <c r="AGO14" s="50"/>
      <c r="AGP14" s="50"/>
      <c r="AGQ14" s="50"/>
      <c r="AGR14" s="50"/>
      <c r="AGS14" s="50"/>
      <c r="AGT14" s="50"/>
      <c r="AGU14" s="50"/>
      <c r="AGV14" s="50"/>
      <c r="AGW14" s="50"/>
      <c r="AGX14" s="50"/>
      <c r="AGY14" s="50"/>
      <c r="AGZ14" s="50"/>
      <c r="AHA14" s="50"/>
      <c r="AHB14" s="50"/>
      <c r="AHC14" s="50"/>
      <c r="AHD14" s="50"/>
      <c r="AHE14" s="50"/>
      <c r="AHF14" s="50"/>
      <c r="AHG14" s="50"/>
      <c r="AHH14" s="50"/>
      <c r="AHI14" s="50"/>
      <c r="AHJ14" s="50"/>
      <c r="AHK14" s="50"/>
      <c r="AHL14" s="50"/>
      <c r="AHM14" s="50"/>
      <c r="AHN14" s="50"/>
      <c r="AHO14" s="50"/>
      <c r="AHP14" s="50"/>
      <c r="AHQ14" s="50"/>
      <c r="AHR14" s="50"/>
      <c r="AHS14" s="50"/>
      <c r="AHT14" s="50"/>
      <c r="AHU14" s="50"/>
      <c r="AHV14" s="50"/>
      <c r="AHW14" s="50"/>
      <c r="AHX14" s="50"/>
      <c r="AHY14" s="50"/>
      <c r="AHZ14" s="50"/>
      <c r="AIA14" s="50"/>
      <c r="AIB14" s="50"/>
      <c r="AIC14" s="50"/>
      <c r="AID14" s="50"/>
      <c r="AIE14" s="50"/>
      <c r="AIF14" s="50"/>
      <c r="AIG14" s="50"/>
      <c r="AIH14" s="50"/>
      <c r="AII14" s="50"/>
      <c r="AIJ14" s="50"/>
      <c r="AIK14" s="50"/>
      <c r="AIL14" s="50"/>
      <c r="AIM14" s="50"/>
      <c r="AIN14" s="50"/>
      <c r="AIO14" s="50"/>
      <c r="AIP14" s="50"/>
      <c r="AIQ14" s="50"/>
      <c r="AIR14" s="50"/>
      <c r="AIS14" s="50"/>
      <c r="AIT14" s="50"/>
      <c r="AIU14" s="50"/>
      <c r="AIV14" s="50"/>
      <c r="AIW14" s="50"/>
      <c r="AIX14" s="50"/>
      <c r="AIY14" s="50"/>
      <c r="AIZ14" s="50"/>
      <c r="AJA14" s="50"/>
      <c r="AJB14" s="50"/>
      <c r="AJC14" s="50"/>
      <c r="AJD14" s="50"/>
      <c r="AJE14" s="50"/>
      <c r="AJF14" s="50"/>
      <c r="AJG14" s="50"/>
      <c r="AJH14" s="50"/>
      <c r="AJI14" s="50"/>
      <c r="AJJ14" s="50"/>
      <c r="AJK14" s="50"/>
      <c r="AJL14" s="50"/>
      <c r="AJM14" s="50"/>
      <c r="AJN14" s="50"/>
      <c r="AJO14" s="50"/>
      <c r="AJP14" s="50"/>
      <c r="AJQ14" s="50"/>
      <c r="AJR14" s="50"/>
      <c r="AJS14" s="50"/>
      <c r="AJT14" s="50"/>
      <c r="AJU14" s="50"/>
      <c r="AJV14" s="50"/>
      <c r="AJW14" s="50"/>
      <c r="AJX14" s="50"/>
      <c r="AJY14" s="50"/>
      <c r="AJZ14" s="50"/>
      <c r="AKA14" s="50"/>
      <c r="AKB14" s="50"/>
      <c r="AKC14" s="50"/>
      <c r="AKD14" s="50"/>
      <c r="AKE14" s="50"/>
      <c r="AKF14" s="50"/>
      <c r="AKG14" s="50"/>
      <c r="AKH14" s="50"/>
      <c r="AKI14" s="50"/>
      <c r="AKJ14" s="50"/>
      <c r="AKK14" s="50"/>
      <c r="AKL14" s="50"/>
      <c r="AKM14" s="50"/>
      <c r="AKN14" s="50"/>
      <c r="AKO14" s="50"/>
      <c r="AKP14" s="50"/>
      <c r="AKQ14" s="50"/>
      <c r="AKR14" s="50"/>
      <c r="AKS14" s="50"/>
      <c r="AKT14" s="50"/>
      <c r="AKU14" s="50"/>
      <c r="AKV14" s="50"/>
      <c r="AKW14" s="50"/>
      <c r="AKX14" s="50"/>
      <c r="AKY14" s="50"/>
      <c r="AKZ14" s="50"/>
      <c r="ALA14" s="50"/>
      <c r="ALB14" s="50"/>
      <c r="ALC14" s="50"/>
      <c r="ALD14" s="50"/>
      <c r="ALE14" s="50"/>
      <c r="ALF14" s="50"/>
      <c r="ALG14" s="50"/>
      <c r="ALH14" s="50"/>
      <c r="ALI14" s="50"/>
      <c r="ALJ14" s="50"/>
      <c r="ALK14" s="50"/>
      <c r="ALL14" s="50"/>
      <c r="ALM14" s="50"/>
      <c r="ALN14" s="50"/>
      <c r="ALO14" s="50"/>
      <c r="ALP14" s="50"/>
      <c r="ALQ14" s="50"/>
      <c r="ALR14" s="50"/>
      <c r="ALS14" s="50"/>
      <c r="ALT14" s="50"/>
      <c r="ALU14" s="50"/>
      <c r="ALV14" s="50"/>
      <c r="ALW14" s="50"/>
      <c r="ALX14" s="50"/>
      <c r="ALY14" s="50"/>
      <c r="ALZ14" s="50"/>
      <c r="AMA14" s="50"/>
      <c r="AMB14" s="50"/>
      <c r="AMC14" s="50"/>
      <c r="AMD14" s="50"/>
      <c r="AME14" s="50"/>
      <c r="AMF14" s="50"/>
      <c r="AMG14" s="50"/>
      <c r="AMH14" s="50"/>
      <c r="AMI14" s="50"/>
    </row>
    <row r="15" spans="1:1023" s="60" customFormat="1">
      <c r="A15" s="59" t="e">
        <f t="shared" si="0"/>
        <v>#REF!</v>
      </c>
      <c r="B15" s="44" t="s">
        <v>26</v>
      </c>
      <c r="C15" s="44" t="s">
        <v>38</v>
      </c>
      <c r="D15" s="45" t="s">
        <v>39</v>
      </c>
      <c r="E15" s="45" t="s">
        <v>27</v>
      </c>
      <c r="F15" s="46" t="s">
        <v>31</v>
      </c>
      <c r="G15" s="46" t="s">
        <v>34</v>
      </c>
      <c r="H15" s="52">
        <v>0.34300000000000003</v>
      </c>
      <c r="I15" s="54">
        <v>285</v>
      </c>
      <c r="J15" s="56">
        <v>270</v>
      </c>
      <c r="K15" s="55">
        <v>260</v>
      </c>
      <c r="L15" s="55">
        <v>245</v>
      </c>
      <c r="M15" s="51" t="s">
        <v>40</v>
      </c>
      <c r="N15" s="49">
        <v>2000000002903</v>
      </c>
      <c r="O15" s="50"/>
      <c r="P15" s="50">
        <v>2</v>
      </c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  <c r="VQ15" s="50"/>
      <c r="VR15" s="50"/>
      <c r="VS15" s="50"/>
      <c r="VT15" s="50"/>
      <c r="VU15" s="50"/>
      <c r="VV15" s="50"/>
      <c r="VW15" s="50"/>
      <c r="VX15" s="50"/>
      <c r="VY15" s="50"/>
      <c r="VZ15" s="50"/>
      <c r="WA15" s="50"/>
      <c r="WB15" s="50"/>
      <c r="WC15" s="50"/>
      <c r="WD15" s="50"/>
      <c r="WE15" s="50"/>
      <c r="WF15" s="50"/>
      <c r="WG15" s="50"/>
      <c r="WH15" s="50"/>
      <c r="WI15" s="50"/>
      <c r="WJ15" s="50"/>
      <c r="WK15" s="50"/>
      <c r="WL15" s="50"/>
      <c r="WM15" s="50"/>
      <c r="WN15" s="50"/>
      <c r="WO15" s="50"/>
      <c r="WP15" s="50"/>
      <c r="WQ15" s="50"/>
      <c r="WR15" s="50"/>
      <c r="WS15" s="50"/>
      <c r="WT15" s="50"/>
      <c r="WU15" s="50"/>
      <c r="WV15" s="50"/>
      <c r="WW15" s="50"/>
      <c r="WX15" s="50"/>
      <c r="WY15" s="50"/>
      <c r="WZ15" s="50"/>
      <c r="XA15" s="50"/>
      <c r="XB15" s="50"/>
      <c r="XC15" s="50"/>
      <c r="XD15" s="50"/>
      <c r="XE15" s="50"/>
      <c r="XF15" s="50"/>
      <c r="XG15" s="50"/>
      <c r="XH15" s="50"/>
      <c r="XI15" s="50"/>
      <c r="XJ15" s="50"/>
      <c r="XK15" s="50"/>
      <c r="XL15" s="50"/>
      <c r="XM15" s="50"/>
      <c r="XN15" s="50"/>
      <c r="XO15" s="50"/>
      <c r="XP15" s="50"/>
      <c r="XQ15" s="50"/>
      <c r="XR15" s="50"/>
      <c r="XS15" s="50"/>
      <c r="XT15" s="50"/>
      <c r="XU15" s="50"/>
      <c r="XV15" s="50"/>
      <c r="XW15" s="50"/>
      <c r="XX15" s="50"/>
      <c r="XY15" s="50"/>
      <c r="XZ15" s="50"/>
      <c r="YA15" s="50"/>
      <c r="YB15" s="50"/>
      <c r="YC15" s="50"/>
      <c r="YD15" s="50"/>
      <c r="YE15" s="50"/>
      <c r="YF15" s="50"/>
      <c r="YG15" s="50"/>
      <c r="YH15" s="50"/>
      <c r="YI15" s="50"/>
      <c r="YJ15" s="50"/>
      <c r="YK15" s="50"/>
      <c r="YL15" s="50"/>
      <c r="YM15" s="50"/>
      <c r="YN15" s="50"/>
      <c r="YO15" s="50"/>
      <c r="YP15" s="50"/>
      <c r="YQ15" s="50"/>
      <c r="YR15" s="50"/>
      <c r="YS15" s="50"/>
      <c r="YT15" s="50"/>
      <c r="YU15" s="50"/>
      <c r="YV15" s="50"/>
      <c r="YW15" s="50"/>
      <c r="YX15" s="50"/>
      <c r="YY15" s="50"/>
      <c r="YZ15" s="50"/>
      <c r="ZA15" s="50"/>
      <c r="ZB15" s="50"/>
      <c r="ZC15" s="50"/>
      <c r="ZD15" s="50"/>
      <c r="ZE15" s="50"/>
      <c r="ZF15" s="50"/>
      <c r="ZG15" s="50"/>
      <c r="ZH15" s="50"/>
      <c r="ZI15" s="50"/>
      <c r="ZJ15" s="50"/>
      <c r="ZK15" s="50"/>
      <c r="ZL15" s="50"/>
      <c r="ZM15" s="50"/>
      <c r="ZN15" s="50"/>
      <c r="ZO15" s="50"/>
      <c r="ZP15" s="50"/>
      <c r="ZQ15" s="50"/>
      <c r="ZR15" s="50"/>
      <c r="ZS15" s="50"/>
      <c r="ZT15" s="50"/>
      <c r="ZU15" s="50"/>
      <c r="ZV15" s="50"/>
      <c r="ZW15" s="50"/>
      <c r="ZX15" s="50"/>
      <c r="ZY15" s="50"/>
      <c r="ZZ15" s="50"/>
      <c r="AAA15" s="50"/>
      <c r="AAB15" s="50"/>
      <c r="AAC15" s="50"/>
      <c r="AAD15" s="50"/>
      <c r="AAE15" s="50"/>
      <c r="AAF15" s="50"/>
      <c r="AAG15" s="50"/>
      <c r="AAH15" s="50"/>
      <c r="AAI15" s="50"/>
      <c r="AAJ15" s="50"/>
      <c r="AAK15" s="50"/>
      <c r="AAL15" s="50"/>
      <c r="AAM15" s="50"/>
      <c r="AAN15" s="50"/>
      <c r="AAO15" s="50"/>
      <c r="AAP15" s="50"/>
      <c r="AAQ15" s="50"/>
      <c r="AAR15" s="50"/>
      <c r="AAS15" s="50"/>
      <c r="AAT15" s="50"/>
      <c r="AAU15" s="50"/>
      <c r="AAV15" s="50"/>
      <c r="AAW15" s="50"/>
      <c r="AAX15" s="50"/>
      <c r="AAY15" s="50"/>
      <c r="AAZ15" s="50"/>
      <c r="ABA15" s="50"/>
      <c r="ABB15" s="50"/>
      <c r="ABC15" s="50"/>
      <c r="ABD15" s="50"/>
      <c r="ABE15" s="50"/>
      <c r="ABF15" s="50"/>
      <c r="ABG15" s="50"/>
      <c r="ABH15" s="50"/>
      <c r="ABI15" s="50"/>
      <c r="ABJ15" s="50"/>
      <c r="ABK15" s="50"/>
      <c r="ABL15" s="50"/>
      <c r="ABM15" s="50"/>
      <c r="ABN15" s="50"/>
      <c r="ABO15" s="50"/>
      <c r="ABP15" s="50"/>
      <c r="ABQ15" s="50"/>
      <c r="ABR15" s="50"/>
      <c r="ABS15" s="50"/>
      <c r="ABT15" s="50"/>
      <c r="ABU15" s="50"/>
      <c r="ABV15" s="50"/>
      <c r="ABW15" s="50"/>
      <c r="ABX15" s="50"/>
      <c r="ABY15" s="50"/>
      <c r="ABZ15" s="50"/>
      <c r="ACA15" s="50"/>
      <c r="ACB15" s="50"/>
      <c r="ACC15" s="50"/>
      <c r="ACD15" s="50"/>
      <c r="ACE15" s="50"/>
      <c r="ACF15" s="50"/>
      <c r="ACG15" s="50"/>
      <c r="ACH15" s="50"/>
      <c r="ACI15" s="50"/>
      <c r="ACJ15" s="50"/>
      <c r="ACK15" s="50"/>
      <c r="ACL15" s="50"/>
      <c r="ACM15" s="50"/>
      <c r="ACN15" s="50"/>
      <c r="ACO15" s="50"/>
      <c r="ACP15" s="50"/>
      <c r="ACQ15" s="50"/>
      <c r="ACR15" s="50"/>
      <c r="ACS15" s="50"/>
      <c r="ACT15" s="50"/>
      <c r="ACU15" s="50"/>
      <c r="ACV15" s="50"/>
      <c r="ACW15" s="50"/>
      <c r="ACX15" s="50"/>
      <c r="ACY15" s="50"/>
      <c r="ACZ15" s="50"/>
      <c r="ADA15" s="50"/>
      <c r="ADB15" s="50"/>
      <c r="ADC15" s="50"/>
      <c r="ADD15" s="50"/>
      <c r="ADE15" s="50"/>
      <c r="ADF15" s="50"/>
      <c r="ADG15" s="50"/>
      <c r="ADH15" s="50"/>
      <c r="ADI15" s="50"/>
      <c r="ADJ15" s="50"/>
      <c r="ADK15" s="50"/>
      <c r="ADL15" s="50"/>
      <c r="ADM15" s="50"/>
      <c r="ADN15" s="50"/>
      <c r="ADO15" s="50"/>
      <c r="ADP15" s="50"/>
      <c r="ADQ15" s="50"/>
      <c r="ADR15" s="50"/>
      <c r="ADS15" s="50"/>
      <c r="ADT15" s="50"/>
      <c r="ADU15" s="50"/>
      <c r="ADV15" s="50"/>
      <c r="ADW15" s="50"/>
      <c r="ADX15" s="50"/>
      <c r="ADY15" s="50"/>
      <c r="ADZ15" s="50"/>
      <c r="AEA15" s="50"/>
      <c r="AEB15" s="50"/>
      <c r="AEC15" s="50"/>
      <c r="AED15" s="50"/>
      <c r="AEE15" s="50"/>
      <c r="AEF15" s="50"/>
      <c r="AEG15" s="50"/>
      <c r="AEH15" s="50"/>
      <c r="AEI15" s="50"/>
      <c r="AEJ15" s="50"/>
      <c r="AEK15" s="50"/>
      <c r="AEL15" s="50"/>
      <c r="AEM15" s="50"/>
      <c r="AEN15" s="50"/>
      <c r="AEO15" s="50"/>
      <c r="AEP15" s="50"/>
      <c r="AEQ15" s="50"/>
      <c r="AER15" s="50"/>
      <c r="AES15" s="50"/>
      <c r="AET15" s="50"/>
      <c r="AEU15" s="50"/>
      <c r="AEV15" s="50"/>
      <c r="AEW15" s="50"/>
      <c r="AEX15" s="50"/>
      <c r="AEY15" s="50"/>
      <c r="AEZ15" s="50"/>
      <c r="AFA15" s="50"/>
      <c r="AFB15" s="50"/>
      <c r="AFC15" s="50"/>
      <c r="AFD15" s="50"/>
      <c r="AFE15" s="50"/>
      <c r="AFF15" s="50"/>
      <c r="AFG15" s="50"/>
      <c r="AFH15" s="50"/>
      <c r="AFI15" s="50"/>
      <c r="AFJ15" s="50"/>
      <c r="AFK15" s="50"/>
      <c r="AFL15" s="50"/>
      <c r="AFM15" s="50"/>
      <c r="AFN15" s="50"/>
      <c r="AFO15" s="50"/>
      <c r="AFP15" s="50"/>
      <c r="AFQ15" s="50"/>
      <c r="AFR15" s="50"/>
      <c r="AFS15" s="50"/>
      <c r="AFT15" s="50"/>
      <c r="AFU15" s="50"/>
      <c r="AFV15" s="50"/>
      <c r="AFW15" s="50"/>
      <c r="AFX15" s="50"/>
      <c r="AFY15" s="50"/>
      <c r="AFZ15" s="50"/>
      <c r="AGA15" s="50"/>
      <c r="AGB15" s="50"/>
      <c r="AGC15" s="50"/>
      <c r="AGD15" s="50"/>
      <c r="AGE15" s="50"/>
      <c r="AGF15" s="50"/>
      <c r="AGG15" s="50"/>
      <c r="AGH15" s="50"/>
      <c r="AGI15" s="50"/>
      <c r="AGJ15" s="50"/>
      <c r="AGK15" s="50"/>
      <c r="AGL15" s="50"/>
      <c r="AGM15" s="50"/>
      <c r="AGN15" s="50"/>
      <c r="AGO15" s="50"/>
      <c r="AGP15" s="50"/>
      <c r="AGQ15" s="50"/>
      <c r="AGR15" s="50"/>
      <c r="AGS15" s="50"/>
      <c r="AGT15" s="50"/>
      <c r="AGU15" s="50"/>
      <c r="AGV15" s="50"/>
      <c r="AGW15" s="50"/>
      <c r="AGX15" s="50"/>
      <c r="AGY15" s="50"/>
      <c r="AGZ15" s="50"/>
      <c r="AHA15" s="50"/>
      <c r="AHB15" s="50"/>
      <c r="AHC15" s="50"/>
      <c r="AHD15" s="50"/>
      <c r="AHE15" s="50"/>
      <c r="AHF15" s="50"/>
      <c r="AHG15" s="50"/>
      <c r="AHH15" s="50"/>
      <c r="AHI15" s="50"/>
      <c r="AHJ15" s="50"/>
      <c r="AHK15" s="50"/>
      <c r="AHL15" s="50"/>
      <c r="AHM15" s="50"/>
      <c r="AHN15" s="50"/>
      <c r="AHO15" s="50"/>
      <c r="AHP15" s="50"/>
      <c r="AHQ15" s="50"/>
      <c r="AHR15" s="50"/>
      <c r="AHS15" s="50"/>
      <c r="AHT15" s="50"/>
      <c r="AHU15" s="50"/>
      <c r="AHV15" s="50"/>
      <c r="AHW15" s="50"/>
      <c r="AHX15" s="50"/>
      <c r="AHY15" s="50"/>
      <c r="AHZ15" s="50"/>
      <c r="AIA15" s="50"/>
      <c r="AIB15" s="50"/>
      <c r="AIC15" s="50"/>
      <c r="AID15" s="50"/>
      <c r="AIE15" s="50"/>
      <c r="AIF15" s="50"/>
      <c r="AIG15" s="50"/>
      <c r="AIH15" s="50"/>
      <c r="AII15" s="50"/>
      <c r="AIJ15" s="50"/>
      <c r="AIK15" s="50"/>
      <c r="AIL15" s="50"/>
      <c r="AIM15" s="50"/>
      <c r="AIN15" s="50"/>
      <c r="AIO15" s="50"/>
      <c r="AIP15" s="50"/>
      <c r="AIQ15" s="50"/>
      <c r="AIR15" s="50"/>
      <c r="AIS15" s="50"/>
      <c r="AIT15" s="50"/>
      <c r="AIU15" s="50"/>
      <c r="AIV15" s="50"/>
      <c r="AIW15" s="50"/>
      <c r="AIX15" s="50"/>
      <c r="AIY15" s="50"/>
      <c r="AIZ15" s="50"/>
      <c r="AJA15" s="50"/>
      <c r="AJB15" s="50"/>
      <c r="AJC15" s="50"/>
      <c r="AJD15" s="50"/>
      <c r="AJE15" s="50"/>
      <c r="AJF15" s="50"/>
      <c r="AJG15" s="50"/>
      <c r="AJH15" s="50"/>
      <c r="AJI15" s="50"/>
      <c r="AJJ15" s="50"/>
      <c r="AJK15" s="50"/>
      <c r="AJL15" s="50"/>
      <c r="AJM15" s="50"/>
      <c r="AJN15" s="50"/>
      <c r="AJO15" s="50"/>
      <c r="AJP15" s="50"/>
      <c r="AJQ15" s="50"/>
      <c r="AJR15" s="50"/>
      <c r="AJS15" s="50"/>
      <c r="AJT15" s="50"/>
      <c r="AJU15" s="50"/>
      <c r="AJV15" s="50"/>
      <c r="AJW15" s="50"/>
      <c r="AJX15" s="50"/>
      <c r="AJY15" s="50"/>
      <c r="AJZ15" s="50"/>
      <c r="AKA15" s="50"/>
      <c r="AKB15" s="50"/>
      <c r="AKC15" s="50"/>
      <c r="AKD15" s="50"/>
      <c r="AKE15" s="50"/>
      <c r="AKF15" s="50"/>
      <c r="AKG15" s="50"/>
      <c r="AKH15" s="50"/>
      <c r="AKI15" s="50"/>
      <c r="AKJ15" s="50"/>
      <c r="AKK15" s="50"/>
      <c r="AKL15" s="50"/>
      <c r="AKM15" s="50"/>
      <c r="AKN15" s="50"/>
      <c r="AKO15" s="50"/>
      <c r="AKP15" s="50"/>
      <c r="AKQ15" s="50"/>
      <c r="AKR15" s="50"/>
      <c r="AKS15" s="50"/>
      <c r="AKT15" s="50"/>
      <c r="AKU15" s="50"/>
      <c r="AKV15" s="50"/>
      <c r="AKW15" s="50"/>
      <c r="AKX15" s="50"/>
      <c r="AKY15" s="50"/>
      <c r="AKZ15" s="50"/>
      <c r="ALA15" s="50"/>
      <c r="ALB15" s="50"/>
      <c r="ALC15" s="50"/>
      <c r="ALD15" s="50"/>
      <c r="ALE15" s="50"/>
      <c r="ALF15" s="50"/>
      <c r="ALG15" s="50"/>
      <c r="ALH15" s="50"/>
      <c r="ALI15" s="50"/>
      <c r="ALJ15" s="50"/>
      <c r="ALK15" s="50"/>
      <c r="ALL15" s="50"/>
      <c r="ALM15" s="50"/>
      <c r="ALN15" s="50"/>
      <c r="ALO15" s="50"/>
      <c r="ALP15" s="50"/>
      <c r="ALQ15" s="50"/>
      <c r="ALR15" s="50"/>
      <c r="ALS15" s="50"/>
      <c r="ALT15" s="50"/>
      <c r="ALU15" s="50"/>
      <c r="ALV15" s="50"/>
      <c r="ALW15" s="50"/>
      <c r="ALX15" s="50"/>
      <c r="ALY15" s="50"/>
      <c r="ALZ15" s="50"/>
      <c r="AMA15" s="50"/>
      <c r="AMB15" s="50"/>
      <c r="AMC15" s="50"/>
      <c r="AMD15" s="50"/>
      <c r="AME15" s="50"/>
      <c r="AMF15" s="50"/>
      <c r="AMG15" s="50"/>
      <c r="AMH15" s="50"/>
      <c r="AMI15" s="50"/>
    </row>
    <row r="16" spans="1:1023" s="60" customFormat="1">
      <c r="A16" s="59" t="e">
        <f t="shared" si="0"/>
        <v>#REF!</v>
      </c>
      <c r="B16" s="44" t="s">
        <v>26</v>
      </c>
      <c r="C16" s="44" t="s">
        <v>41</v>
      </c>
      <c r="D16" s="57" t="s">
        <v>42</v>
      </c>
      <c r="E16" s="45" t="s">
        <v>27</v>
      </c>
      <c r="F16" s="46"/>
      <c r="G16" s="46"/>
      <c r="H16" s="52"/>
      <c r="I16" s="47">
        <v>285</v>
      </c>
      <c r="J16" s="48">
        <v>275</v>
      </c>
      <c r="K16" s="48">
        <v>260</v>
      </c>
      <c r="L16" s="48">
        <v>245</v>
      </c>
      <c r="M16" s="51"/>
      <c r="N16" s="49">
        <v>2000000006369</v>
      </c>
      <c r="O16" s="50"/>
      <c r="P16" s="50">
        <v>2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  <c r="VQ16" s="50"/>
      <c r="VR16" s="50"/>
      <c r="VS16" s="50"/>
      <c r="VT16" s="50"/>
      <c r="VU16" s="50"/>
      <c r="VV16" s="50"/>
      <c r="VW16" s="50"/>
      <c r="VX16" s="50"/>
      <c r="VY16" s="50"/>
      <c r="VZ16" s="50"/>
      <c r="WA16" s="50"/>
      <c r="WB16" s="50"/>
      <c r="WC16" s="50"/>
      <c r="WD16" s="50"/>
      <c r="WE16" s="50"/>
      <c r="WF16" s="50"/>
      <c r="WG16" s="50"/>
      <c r="WH16" s="50"/>
      <c r="WI16" s="50"/>
      <c r="WJ16" s="50"/>
      <c r="WK16" s="50"/>
      <c r="WL16" s="50"/>
      <c r="WM16" s="50"/>
      <c r="WN16" s="50"/>
      <c r="WO16" s="50"/>
      <c r="WP16" s="50"/>
      <c r="WQ16" s="50"/>
      <c r="WR16" s="50"/>
      <c r="WS16" s="50"/>
      <c r="WT16" s="50"/>
      <c r="WU16" s="50"/>
      <c r="WV16" s="50"/>
      <c r="WW16" s="50"/>
      <c r="WX16" s="50"/>
      <c r="WY16" s="50"/>
      <c r="WZ16" s="50"/>
      <c r="XA16" s="50"/>
      <c r="XB16" s="50"/>
      <c r="XC16" s="50"/>
      <c r="XD16" s="50"/>
      <c r="XE16" s="50"/>
      <c r="XF16" s="50"/>
      <c r="XG16" s="50"/>
      <c r="XH16" s="50"/>
      <c r="XI16" s="50"/>
      <c r="XJ16" s="50"/>
      <c r="XK16" s="50"/>
      <c r="XL16" s="50"/>
      <c r="XM16" s="50"/>
      <c r="XN16" s="50"/>
      <c r="XO16" s="50"/>
      <c r="XP16" s="50"/>
      <c r="XQ16" s="50"/>
      <c r="XR16" s="50"/>
      <c r="XS16" s="50"/>
      <c r="XT16" s="50"/>
      <c r="XU16" s="50"/>
      <c r="XV16" s="50"/>
      <c r="XW16" s="50"/>
      <c r="XX16" s="50"/>
      <c r="XY16" s="50"/>
      <c r="XZ16" s="50"/>
      <c r="YA16" s="50"/>
      <c r="YB16" s="50"/>
      <c r="YC16" s="50"/>
      <c r="YD16" s="50"/>
      <c r="YE16" s="50"/>
      <c r="YF16" s="50"/>
      <c r="YG16" s="50"/>
      <c r="YH16" s="50"/>
      <c r="YI16" s="50"/>
      <c r="YJ16" s="50"/>
      <c r="YK16" s="50"/>
      <c r="YL16" s="50"/>
      <c r="YM16" s="50"/>
      <c r="YN16" s="50"/>
      <c r="YO16" s="50"/>
      <c r="YP16" s="50"/>
      <c r="YQ16" s="50"/>
      <c r="YR16" s="50"/>
      <c r="YS16" s="50"/>
      <c r="YT16" s="50"/>
      <c r="YU16" s="50"/>
      <c r="YV16" s="50"/>
      <c r="YW16" s="50"/>
      <c r="YX16" s="50"/>
      <c r="YY16" s="50"/>
      <c r="YZ16" s="50"/>
      <c r="ZA16" s="50"/>
      <c r="ZB16" s="50"/>
      <c r="ZC16" s="50"/>
      <c r="ZD16" s="50"/>
      <c r="ZE16" s="50"/>
      <c r="ZF16" s="50"/>
      <c r="ZG16" s="50"/>
      <c r="ZH16" s="50"/>
      <c r="ZI16" s="50"/>
      <c r="ZJ16" s="50"/>
      <c r="ZK16" s="50"/>
      <c r="ZL16" s="50"/>
      <c r="ZM16" s="50"/>
      <c r="ZN16" s="50"/>
      <c r="ZO16" s="50"/>
      <c r="ZP16" s="50"/>
      <c r="ZQ16" s="50"/>
      <c r="ZR16" s="50"/>
      <c r="ZS16" s="50"/>
      <c r="ZT16" s="50"/>
      <c r="ZU16" s="50"/>
      <c r="ZV16" s="50"/>
      <c r="ZW16" s="50"/>
      <c r="ZX16" s="50"/>
      <c r="ZY16" s="50"/>
      <c r="ZZ16" s="50"/>
      <c r="AAA16" s="50"/>
      <c r="AAB16" s="50"/>
      <c r="AAC16" s="50"/>
      <c r="AAD16" s="50"/>
      <c r="AAE16" s="50"/>
      <c r="AAF16" s="50"/>
      <c r="AAG16" s="50"/>
      <c r="AAH16" s="50"/>
      <c r="AAI16" s="50"/>
      <c r="AAJ16" s="50"/>
      <c r="AAK16" s="50"/>
      <c r="AAL16" s="50"/>
      <c r="AAM16" s="50"/>
      <c r="AAN16" s="50"/>
      <c r="AAO16" s="50"/>
      <c r="AAP16" s="50"/>
      <c r="AAQ16" s="50"/>
      <c r="AAR16" s="50"/>
      <c r="AAS16" s="50"/>
      <c r="AAT16" s="50"/>
      <c r="AAU16" s="50"/>
      <c r="AAV16" s="50"/>
      <c r="AAW16" s="50"/>
      <c r="AAX16" s="50"/>
      <c r="AAY16" s="50"/>
      <c r="AAZ16" s="50"/>
      <c r="ABA16" s="50"/>
      <c r="ABB16" s="50"/>
      <c r="ABC16" s="50"/>
      <c r="ABD16" s="50"/>
      <c r="ABE16" s="50"/>
      <c r="ABF16" s="50"/>
      <c r="ABG16" s="50"/>
      <c r="ABH16" s="50"/>
      <c r="ABI16" s="50"/>
      <c r="ABJ16" s="50"/>
      <c r="ABK16" s="50"/>
      <c r="ABL16" s="50"/>
      <c r="ABM16" s="50"/>
      <c r="ABN16" s="50"/>
      <c r="ABO16" s="50"/>
      <c r="ABP16" s="50"/>
      <c r="ABQ16" s="50"/>
      <c r="ABR16" s="50"/>
      <c r="ABS16" s="50"/>
      <c r="ABT16" s="50"/>
      <c r="ABU16" s="50"/>
      <c r="ABV16" s="50"/>
      <c r="ABW16" s="50"/>
      <c r="ABX16" s="50"/>
      <c r="ABY16" s="50"/>
      <c r="ABZ16" s="50"/>
      <c r="ACA16" s="50"/>
      <c r="ACB16" s="50"/>
      <c r="ACC16" s="50"/>
      <c r="ACD16" s="50"/>
      <c r="ACE16" s="50"/>
      <c r="ACF16" s="50"/>
      <c r="ACG16" s="50"/>
      <c r="ACH16" s="50"/>
      <c r="ACI16" s="50"/>
      <c r="ACJ16" s="50"/>
      <c r="ACK16" s="50"/>
      <c r="ACL16" s="50"/>
      <c r="ACM16" s="50"/>
      <c r="ACN16" s="50"/>
      <c r="ACO16" s="50"/>
      <c r="ACP16" s="50"/>
      <c r="ACQ16" s="50"/>
      <c r="ACR16" s="50"/>
      <c r="ACS16" s="50"/>
      <c r="ACT16" s="50"/>
      <c r="ACU16" s="50"/>
      <c r="ACV16" s="50"/>
      <c r="ACW16" s="50"/>
      <c r="ACX16" s="50"/>
      <c r="ACY16" s="50"/>
      <c r="ACZ16" s="50"/>
      <c r="ADA16" s="50"/>
      <c r="ADB16" s="50"/>
      <c r="ADC16" s="50"/>
      <c r="ADD16" s="50"/>
      <c r="ADE16" s="50"/>
      <c r="ADF16" s="50"/>
      <c r="ADG16" s="50"/>
      <c r="ADH16" s="50"/>
      <c r="ADI16" s="50"/>
      <c r="ADJ16" s="50"/>
      <c r="ADK16" s="50"/>
      <c r="ADL16" s="50"/>
      <c r="ADM16" s="50"/>
      <c r="ADN16" s="50"/>
      <c r="ADO16" s="50"/>
      <c r="ADP16" s="50"/>
      <c r="ADQ16" s="50"/>
      <c r="ADR16" s="50"/>
      <c r="ADS16" s="50"/>
      <c r="ADT16" s="50"/>
      <c r="ADU16" s="50"/>
      <c r="ADV16" s="50"/>
      <c r="ADW16" s="50"/>
      <c r="ADX16" s="50"/>
      <c r="ADY16" s="50"/>
      <c r="ADZ16" s="50"/>
      <c r="AEA16" s="50"/>
      <c r="AEB16" s="50"/>
      <c r="AEC16" s="50"/>
      <c r="AED16" s="50"/>
      <c r="AEE16" s="50"/>
      <c r="AEF16" s="50"/>
      <c r="AEG16" s="50"/>
      <c r="AEH16" s="50"/>
      <c r="AEI16" s="50"/>
      <c r="AEJ16" s="50"/>
      <c r="AEK16" s="50"/>
      <c r="AEL16" s="50"/>
      <c r="AEM16" s="50"/>
      <c r="AEN16" s="50"/>
      <c r="AEO16" s="50"/>
      <c r="AEP16" s="50"/>
      <c r="AEQ16" s="50"/>
      <c r="AER16" s="50"/>
      <c r="AES16" s="50"/>
      <c r="AET16" s="50"/>
      <c r="AEU16" s="50"/>
      <c r="AEV16" s="50"/>
      <c r="AEW16" s="50"/>
      <c r="AEX16" s="50"/>
      <c r="AEY16" s="50"/>
      <c r="AEZ16" s="50"/>
      <c r="AFA16" s="50"/>
      <c r="AFB16" s="50"/>
      <c r="AFC16" s="50"/>
      <c r="AFD16" s="50"/>
      <c r="AFE16" s="50"/>
      <c r="AFF16" s="50"/>
      <c r="AFG16" s="50"/>
      <c r="AFH16" s="50"/>
      <c r="AFI16" s="50"/>
      <c r="AFJ16" s="50"/>
      <c r="AFK16" s="50"/>
      <c r="AFL16" s="50"/>
      <c r="AFM16" s="50"/>
      <c r="AFN16" s="50"/>
      <c r="AFO16" s="50"/>
      <c r="AFP16" s="50"/>
      <c r="AFQ16" s="50"/>
      <c r="AFR16" s="50"/>
      <c r="AFS16" s="50"/>
      <c r="AFT16" s="50"/>
      <c r="AFU16" s="50"/>
      <c r="AFV16" s="50"/>
      <c r="AFW16" s="50"/>
      <c r="AFX16" s="50"/>
      <c r="AFY16" s="50"/>
      <c r="AFZ16" s="50"/>
      <c r="AGA16" s="50"/>
      <c r="AGB16" s="50"/>
      <c r="AGC16" s="50"/>
      <c r="AGD16" s="50"/>
      <c r="AGE16" s="50"/>
      <c r="AGF16" s="50"/>
      <c r="AGG16" s="50"/>
      <c r="AGH16" s="50"/>
      <c r="AGI16" s="50"/>
      <c r="AGJ16" s="50"/>
      <c r="AGK16" s="50"/>
      <c r="AGL16" s="50"/>
      <c r="AGM16" s="50"/>
      <c r="AGN16" s="50"/>
      <c r="AGO16" s="50"/>
      <c r="AGP16" s="50"/>
      <c r="AGQ16" s="50"/>
      <c r="AGR16" s="50"/>
      <c r="AGS16" s="50"/>
      <c r="AGT16" s="50"/>
      <c r="AGU16" s="50"/>
      <c r="AGV16" s="50"/>
      <c r="AGW16" s="50"/>
      <c r="AGX16" s="50"/>
      <c r="AGY16" s="50"/>
      <c r="AGZ16" s="50"/>
      <c r="AHA16" s="50"/>
      <c r="AHB16" s="50"/>
      <c r="AHC16" s="50"/>
      <c r="AHD16" s="50"/>
      <c r="AHE16" s="50"/>
      <c r="AHF16" s="50"/>
      <c r="AHG16" s="50"/>
      <c r="AHH16" s="50"/>
      <c r="AHI16" s="50"/>
      <c r="AHJ16" s="50"/>
      <c r="AHK16" s="50"/>
      <c r="AHL16" s="50"/>
      <c r="AHM16" s="50"/>
      <c r="AHN16" s="50"/>
      <c r="AHO16" s="50"/>
      <c r="AHP16" s="50"/>
      <c r="AHQ16" s="50"/>
      <c r="AHR16" s="50"/>
      <c r="AHS16" s="50"/>
      <c r="AHT16" s="50"/>
      <c r="AHU16" s="50"/>
      <c r="AHV16" s="50"/>
      <c r="AHW16" s="50"/>
      <c r="AHX16" s="50"/>
      <c r="AHY16" s="50"/>
      <c r="AHZ16" s="50"/>
      <c r="AIA16" s="50"/>
      <c r="AIB16" s="50"/>
      <c r="AIC16" s="50"/>
      <c r="AID16" s="50"/>
      <c r="AIE16" s="50"/>
      <c r="AIF16" s="50"/>
      <c r="AIG16" s="50"/>
      <c r="AIH16" s="50"/>
      <c r="AII16" s="50"/>
      <c r="AIJ16" s="50"/>
      <c r="AIK16" s="50"/>
      <c r="AIL16" s="50"/>
      <c r="AIM16" s="50"/>
      <c r="AIN16" s="50"/>
      <c r="AIO16" s="50"/>
      <c r="AIP16" s="50"/>
      <c r="AIQ16" s="50"/>
      <c r="AIR16" s="50"/>
      <c r="AIS16" s="50"/>
      <c r="AIT16" s="50"/>
      <c r="AIU16" s="50"/>
      <c r="AIV16" s="50"/>
      <c r="AIW16" s="50"/>
      <c r="AIX16" s="50"/>
      <c r="AIY16" s="50"/>
      <c r="AIZ16" s="50"/>
      <c r="AJA16" s="50"/>
      <c r="AJB16" s="50"/>
      <c r="AJC16" s="50"/>
      <c r="AJD16" s="50"/>
      <c r="AJE16" s="50"/>
      <c r="AJF16" s="50"/>
      <c r="AJG16" s="50"/>
      <c r="AJH16" s="50"/>
      <c r="AJI16" s="50"/>
      <c r="AJJ16" s="50"/>
      <c r="AJK16" s="50"/>
      <c r="AJL16" s="50"/>
      <c r="AJM16" s="50"/>
      <c r="AJN16" s="50"/>
      <c r="AJO16" s="50"/>
      <c r="AJP16" s="50"/>
      <c r="AJQ16" s="50"/>
      <c r="AJR16" s="50"/>
      <c r="AJS16" s="50"/>
      <c r="AJT16" s="50"/>
      <c r="AJU16" s="50"/>
      <c r="AJV16" s="50"/>
      <c r="AJW16" s="50"/>
      <c r="AJX16" s="50"/>
      <c r="AJY16" s="50"/>
      <c r="AJZ16" s="50"/>
      <c r="AKA16" s="50"/>
      <c r="AKB16" s="50"/>
      <c r="AKC16" s="50"/>
      <c r="AKD16" s="50"/>
      <c r="AKE16" s="50"/>
      <c r="AKF16" s="50"/>
      <c r="AKG16" s="50"/>
      <c r="AKH16" s="50"/>
      <c r="AKI16" s="50"/>
      <c r="AKJ16" s="50"/>
      <c r="AKK16" s="50"/>
      <c r="AKL16" s="50"/>
      <c r="AKM16" s="50"/>
      <c r="AKN16" s="50"/>
      <c r="AKO16" s="50"/>
      <c r="AKP16" s="50"/>
      <c r="AKQ16" s="50"/>
      <c r="AKR16" s="50"/>
      <c r="AKS16" s="50"/>
      <c r="AKT16" s="50"/>
      <c r="AKU16" s="50"/>
      <c r="AKV16" s="50"/>
      <c r="AKW16" s="50"/>
      <c r="AKX16" s="50"/>
      <c r="AKY16" s="50"/>
      <c r="AKZ16" s="50"/>
      <c r="ALA16" s="50"/>
      <c r="ALB16" s="50"/>
      <c r="ALC16" s="50"/>
      <c r="ALD16" s="50"/>
      <c r="ALE16" s="50"/>
      <c r="ALF16" s="50"/>
      <c r="ALG16" s="50"/>
      <c r="ALH16" s="50"/>
      <c r="ALI16" s="50"/>
      <c r="ALJ16" s="50"/>
      <c r="ALK16" s="50"/>
      <c r="ALL16" s="50"/>
      <c r="ALM16" s="50"/>
      <c r="ALN16" s="50"/>
      <c r="ALO16" s="50"/>
      <c r="ALP16" s="50"/>
      <c r="ALQ16" s="50"/>
      <c r="ALR16" s="50"/>
      <c r="ALS16" s="50"/>
      <c r="ALT16" s="50"/>
      <c r="ALU16" s="50"/>
      <c r="ALV16" s="50"/>
      <c r="ALW16" s="50"/>
      <c r="ALX16" s="50"/>
      <c r="ALY16" s="50"/>
      <c r="ALZ16" s="50"/>
      <c r="AMA16" s="50"/>
      <c r="AMB16" s="50"/>
      <c r="AMC16" s="50"/>
      <c r="AMD16" s="50"/>
      <c r="AME16" s="50"/>
      <c r="AMF16" s="50"/>
      <c r="AMG16" s="50"/>
      <c r="AMH16" s="50"/>
      <c r="AMI16" s="50"/>
    </row>
    <row r="17" spans="1:1023" s="60" customFormat="1">
      <c r="A17" s="59" t="e">
        <f t="shared" si="0"/>
        <v>#REF!</v>
      </c>
      <c r="B17" s="44" t="s">
        <v>26</v>
      </c>
      <c r="C17" s="44" t="s">
        <v>43</v>
      </c>
      <c r="D17" s="57" t="s">
        <v>44</v>
      </c>
      <c r="E17" s="45" t="s">
        <v>27</v>
      </c>
      <c r="F17" s="46" t="s">
        <v>29</v>
      </c>
      <c r="G17" s="46" t="s">
        <v>45</v>
      </c>
      <c r="H17" s="52">
        <v>0.15</v>
      </c>
      <c r="I17" s="47">
        <v>310</v>
      </c>
      <c r="J17" s="48">
        <v>300</v>
      </c>
      <c r="K17" s="48">
        <v>285</v>
      </c>
      <c r="L17" s="48">
        <v>270</v>
      </c>
      <c r="M17" s="51"/>
      <c r="N17" s="49">
        <v>2000000004662</v>
      </c>
      <c r="O17" s="50"/>
      <c r="P17" s="50">
        <v>2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  <c r="VQ17" s="50"/>
      <c r="VR17" s="50"/>
      <c r="VS17" s="50"/>
      <c r="VT17" s="50"/>
      <c r="VU17" s="50"/>
      <c r="VV17" s="50"/>
      <c r="VW17" s="50"/>
      <c r="VX17" s="50"/>
      <c r="VY17" s="50"/>
      <c r="VZ17" s="50"/>
      <c r="WA17" s="50"/>
      <c r="WB17" s="50"/>
      <c r="WC17" s="50"/>
      <c r="WD17" s="50"/>
      <c r="WE17" s="50"/>
      <c r="WF17" s="50"/>
      <c r="WG17" s="50"/>
      <c r="WH17" s="50"/>
      <c r="WI17" s="50"/>
      <c r="WJ17" s="50"/>
      <c r="WK17" s="50"/>
      <c r="WL17" s="50"/>
      <c r="WM17" s="50"/>
      <c r="WN17" s="50"/>
      <c r="WO17" s="50"/>
      <c r="WP17" s="50"/>
      <c r="WQ17" s="50"/>
      <c r="WR17" s="50"/>
      <c r="WS17" s="50"/>
      <c r="WT17" s="50"/>
      <c r="WU17" s="50"/>
      <c r="WV17" s="50"/>
      <c r="WW17" s="50"/>
      <c r="WX17" s="50"/>
      <c r="WY17" s="50"/>
      <c r="WZ17" s="50"/>
      <c r="XA17" s="50"/>
      <c r="XB17" s="50"/>
      <c r="XC17" s="50"/>
      <c r="XD17" s="50"/>
      <c r="XE17" s="50"/>
      <c r="XF17" s="50"/>
      <c r="XG17" s="50"/>
      <c r="XH17" s="50"/>
      <c r="XI17" s="50"/>
      <c r="XJ17" s="50"/>
      <c r="XK17" s="50"/>
      <c r="XL17" s="50"/>
      <c r="XM17" s="50"/>
      <c r="XN17" s="50"/>
      <c r="XO17" s="50"/>
      <c r="XP17" s="50"/>
      <c r="XQ17" s="50"/>
      <c r="XR17" s="50"/>
      <c r="XS17" s="50"/>
      <c r="XT17" s="50"/>
      <c r="XU17" s="50"/>
      <c r="XV17" s="50"/>
      <c r="XW17" s="50"/>
      <c r="XX17" s="50"/>
      <c r="XY17" s="50"/>
      <c r="XZ17" s="50"/>
      <c r="YA17" s="50"/>
      <c r="YB17" s="50"/>
      <c r="YC17" s="50"/>
      <c r="YD17" s="50"/>
      <c r="YE17" s="50"/>
      <c r="YF17" s="50"/>
      <c r="YG17" s="50"/>
      <c r="YH17" s="50"/>
      <c r="YI17" s="50"/>
      <c r="YJ17" s="50"/>
      <c r="YK17" s="50"/>
      <c r="YL17" s="50"/>
      <c r="YM17" s="50"/>
      <c r="YN17" s="50"/>
      <c r="YO17" s="50"/>
      <c r="YP17" s="50"/>
      <c r="YQ17" s="50"/>
      <c r="YR17" s="50"/>
      <c r="YS17" s="50"/>
      <c r="YT17" s="50"/>
      <c r="YU17" s="50"/>
      <c r="YV17" s="50"/>
      <c r="YW17" s="50"/>
      <c r="YX17" s="50"/>
      <c r="YY17" s="50"/>
      <c r="YZ17" s="50"/>
      <c r="ZA17" s="50"/>
      <c r="ZB17" s="50"/>
      <c r="ZC17" s="50"/>
      <c r="ZD17" s="50"/>
      <c r="ZE17" s="50"/>
      <c r="ZF17" s="50"/>
      <c r="ZG17" s="50"/>
      <c r="ZH17" s="50"/>
      <c r="ZI17" s="50"/>
      <c r="ZJ17" s="50"/>
      <c r="ZK17" s="50"/>
      <c r="ZL17" s="50"/>
      <c r="ZM17" s="50"/>
      <c r="ZN17" s="50"/>
      <c r="ZO17" s="50"/>
      <c r="ZP17" s="50"/>
      <c r="ZQ17" s="50"/>
      <c r="ZR17" s="50"/>
      <c r="ZS17" s="50"/>
      <c r="ZT17" s="50"/>
      <c r="ZU17" s="50"/>
      <c r="ZV17" s="50"/>
      <c r="ZW17" s="50"/>
      <c r="ZX17" s="50"/>
      <c r="ZY17" s="50"/>
      <c r="ZZ17" s="50"/>
      <c r="AAA17" s="50"/>
      <c r="AAB17" s="50"/>
      <c r="AAC17" s="50"/>
      <c r="AAD17" s="50"/>
      <c r="AAE17" s="50"/>
      <c r="AAF17" s="50"/>
      <c r="AAG17" s="50"/>
      <c r="AAH17" s="50"/>
      <c r="AAI17" s="50"/>
      <c r="AAJ17" s="50"/>
      <c r="AAK17" s="50"/>
      <c r="AAL17" s="50"/>
      <c r="AAM17" s="50"/>
      <c r="AAN17" s="50"/>
      <c r="AAO17" s="50"/>
      <c r="AAP17" s="50"/>
      <c r="AAQ17" s="50"/>
      <c r="AAR17" s="50"/>
      <c r="AAS17" s="50"/>
      <c r="AAT17" s="50"/>
      <c r="AAU17" s="50"/>
      <c r="AAV17" s="50"/>
      <c r="AAW17" s="50"/>
      <c r="AAX17" s="50"/>
      <c r="AAY17" s="50"/>
      <c r="AAZ17" s="50"/>
      <c r="ABA17" s="50"/>
      <c r="ABB17" s="50"/>
      <c r="ABC17" s="50"/>
      <c r="ABD17" s="50"/>
      <c r="ABE17" s="50"/>
      <c r="ABF17" s="50"/>
      <c r="ABG17" s="50"/>
      <c r="ABH17" s="50"/>
      <c r="ABI17" s="50"/>
      <c r="ABJ17" s="50"/>
      <c r="ABK17" s="50"/>
      <c r="ABL17" s="50"/>
      <c r="ABM17" s="50"/>
      <c r="ABN17" s="50"/>
      <c r="ABO17" s="50"/>
      <c r="ABP17" s="50"/>
      <c r="ABQ17" s="50"/>
      <c r="ABR17" s="50"/>
      <c r="ABS17" s="50"/>
      <c r="ABT17" s="50"/>
      <c r="ABU17" s="50"/>
      <c r="ABV17" s="50"/>
      <c r="ABW17" s="50"/>
      <c r="ABX17" s="50"/>
      <c r="ABY17" s="50"/>
      <c r="ABZ17" s="50"/>
      <c r="ACA17" s="50"/>
      <c r="ACB17" s="50"/>
      <c r="ACC17" s="50"/>
      <c r="ACD17" s="50"/>
      <c r="ACE17" s="50"/>
      <c r="ACF17" s="50"/>
      <c r="ACG17" s="50"/>
      <c r="ACH17" s="50"/>
      <c r="ACI17" s="50"/>
      <c r="ACJ17" s="50"/>
      <c r="ACK17" s="50"/>
      <c r="ACL17" s="50"/>
      <c r="ACM17" s="50"/>
      <c r="ACN17" s="50"/>
      <c r="ACO17" s="50"/>
      <c r="ACP17" s="50"/>
      <c r="ACQ17" s="50"/>
      <c r="ACR17" s="50"/>
      <c r="ACS17" s="50"/>
      <c r="ACT17" s="50"/>
      <c r="ACU17" s="50"/>
      <c r="ACV17" s="50"/>
      <c r="ACW17" s="50"/>
      <c r="ACX17" s="50"/>
      <c r="ACY17" s="50"/>
      <c r="ACZ17" s="50"/>
      <c r="ADA17" s="50"/>
      <c r="ADB17" s="50"/>
      <c r="ADC17" s="50"/>
      <c r="ADD17" s="50"/>
      <c r="ADE17" s="50"/>
      <c r="ADF17" s="50"/>
      <c r="ADG17" s="50"/>
      <c r="ADH17" s="50"/>
      <c r="ADI17" s="50"/>
      <c r="ADJ17" s="50"/>
      <c r="ADK17" s="50"/>
      <c r="ADL17" s="50"/>
      <c r="ADM17" s="50"/>
      <c r="ADN17" s="50"/>
      <c r="ADO17" s="50"/>
      <c r="ADP17" s="50"/>
      <c r="ADQ17" s="50"/>
      <c r="ADR17" s="50"/>
      <c r="ADS17" s="50"/>
      <c r="ADT17" s="50"/>
      <c r="ADU17" s="50"/>
      <c r="ADV17" s="50"/>
      <c r="ADW17" s="50"/>
      <c r="ADX17" s="50"/>
      <c r="ADY17" s="50"/>
      <c r="ADZ17" s="50"/>
      <c r="AEA17" s="50"/>
      <c r="AEB17" s="50"/>
      <c r="AEC17" s="50"/>
      <c r="AED17" s="50"/>
      <c r="AEE17" s="50"/>
      <c r="AEF17" s="50"/>
      <c r="AEG17" s="50"/>
      <c r="AEH17" s="50"/>
      <c r="AEI17" s="50"/>
      <c r="AEJ17" s="50"/>
      <c r="AEK17" s="50"/>
      <c r="AEL17" s="50"/>
      <c r="AEM17" s="50"/>
      <c r="AEN17" s="50"/>
      <c r="AEO17" s="50"/>
      <c r="AEP17" s="50"/>
      <c r="AEQ17" s="50"/>
      <c r="AER17" s="50"/>
      <c r="AES17" s="50"/>
      <c r="AET17" s="50"/>
      <c r="AEU17" s="50"/>
      <c r="AEV17" s="50"/>
      <c r="AEW17" s="50"/>
      <c r="AEX17" s="50"/>
      <c r="AEY17" s="50"/>
      <c r="AEZ17" s="50"/>
      <c r="AFA17" s="50"/>
      <c r="AFB17" s="50"/>
      <c r="AFC17" s="50"/>
      <c r="AFD17" s="50"/>
      <c r="AFE17" s="50"/>
      <c r="AFF17" s="50"/>
      <c r="AFG17" s="50"/>
      <c r="AFH17" s="50"/>
      <c r="AFI17" s="50"/>
      <c r="AFJ17" s="50"/>
      <c r="AFK17" s="50"/>
      <c r="AFL17" s="50"/>
      <c r="AFM17" s="50"/>
      <c r="AFN17" s="50"/>
      <c r="AFO17" s="50"/>
      <c r="AFP17" s="50"/>
      <c r="AFQ17" s="50"/>
      <c r="AFR17" s="50"/>
      <c r="AFS17" s="50"/>
      <c r="AFT17" s="50"/>
      <c r="AFU17" s="50"/>
      <c r="AFV17" s="50"/>
      <c r="AFW17" s="50"/>
      <c r="AFX17" s="50"/>
      <c r="AFY17" s="50"/>
      <c r="AFZ17" s="50"/>
      <c r="AGA17" s="50"/>
      <c r="AGB17" s="50"/>
      <c r="AGC17" s="50"/>
      <c r="AGD17" s="50"/>
      <c r="AGE17" s="50"/>
      <c r="AGF17" s="50"/>
      <c r="AGG17" s="50"/>
      <c r="AGH17" s="50"/>
      <c r="AGI17" s="50"/>
      <c r="AGJ17" s="50"/>
      <c r="AGK17" s="50"/>
      <c r="AGL17" s="50"/>
      <c r="AGM17" s="50"/>
      <c r="AGN17" s="50"/>
      <c r="AGO17" s="50"/>
      <c r="AGP17" s="50"/>
      <c r="AGQ17" s="50"/>
      <c r="AGR17" s="50"/>
      <c r="AGS17" s="50"/>
      <c r="AGT17" s="50"/>
      <c r="AGU17" s="50"/>
      <c r="AGV17" s="50"/>
      <c r="AGW17" s="50"/>
      <c r="AGX17" s="50"/>
      <c r="AGY17" s="50"/>
      <c r="AGZ17" s="50"/>
      <c r="AHA17" s="50"/>
      <c r="AHB17" s="50"/>
      <c r="AHC17" s="50"/>
      <c r="AHD17" s="50"/>
      <c r="AHE17" s="50"/>
      <c r="AHF17" s="50"/>
      <c r="AHG17" s="50"/>
      <c r="AHH17" s="50"/>
      <c r="AHI17" s="50"/>
      <c r="AHJ17" s="50"/>
      <c r="AHK17" s="50"/>
      <c r="AHL17" s="50"/>
      <c r="AHM17" s="50"/>
      <c r="AHN17" s="50"/>
      <c r="AHO17" s="50"/>
      <c r="AHP17" s="50"/>
      <c r="AHQ17" s="50"/>
      <c r="AHR17" s="50"/>
      <c r="AHS17" s="50"/>
      <c r="AHT17" s="50"/>
      <c r="AHU17" s="50"/>
      <c r="AHV17" s="50"/>
      <c r="AHW17" s="50"/>
      <c r="AHX17" s="50"/>
      <c r="AHY17" s="50"/>
      <c r="AHZ17" s="50"/>
      <c r="AIA17" s="50"/>
      <c r="AIB17" s="50"/>
      <c r="AIC17" s="50"/>
      <c r="AID17" s="50"/>
      <c r="AIE17" s="50"/>
      <c r="AIF17" s="50"/>
      <c r="AIG17" s="50"/>
      <c r="AIH17" s="50"/>
      <c r="AII17" s="50"/>
      <c r="AIJ17" s="50"/>
      <c r="AIK17" s="50"/>
      <c r="AIL17" s="50"/>
      <c r="AIM17" s="50"/>
      <c r="AIN17" s="50"/>
      <c r="AIO17" s="50"/>
      <c r="AIP17" s="50"/>
      <c r="AIQ17" s="50"/>
      <c r="AIR17" s="50"/>
      <c r="AIS17" s="50"/>
      <c r="AIT17" s="50"/>
      <c r="AIU17" s="50"/>
      <c r="AIV17" s="50"/>
      <c r="AIW17" s="50"/>
      <c r="AIX17" s="50"/>
      <c r="AIY17" s="50"/>
      <c r="AIZ17" s="50"/>
      <c r="AJA17" s="50"/>
      <c r="AJB17" s="50"/>
      <c r="AJC17" s="50"/>
      <c r="AJD17" s="50"/>
      <c r="AJE17" s="50"/>
      <c r="AJF17" s="50"/>
      <c r="AJG17" s="50"/>
      <c r="AJH17" s="50"/>
      <c r="AJI17" s="50"/>
      <c r="AJJ17" s="50"/>
      <c r="AJK17" s="50"/>
      <c r="AJL17" s="50"/>
      <c r="AJM17" s="50"/>
      <c r="AJN17" s="50"/>
      <c r="AJO17" s="50"/>
      <c r="AJP17" s="50"/>
      <c r="AJQ17" s="50"/>
      <c r="AJR17" s="50"/>
      <c r="AJS17" s="50"/>
      <c r="AJT17" s="50"/>
      <c r="AJU17" s="50"/>
      <c r="AJV17" s="50"/>
      <c r="AJW17" s="50"/>
      <c r="AJX17" s="50"/>
      <c r="AJY17" s="50"/>
      <c r="AJZ17" s="50"/>
      <c r="AKA17" s="50"/>
      <c r="AKB17" s="50"/>
      <c r="AKC17" s="50"/>
      <c r="AKD17" s="50"/>
      <c r="AKE17" s="50"/>
      <c r="AKF17" s="50"/>
      <c r="AKG17" s="50"/>
      <c r="AKH17" s="50"/>
      <c r="AKI17" s="50"/>
      <c r="AKJ17" s="50"/>
      <c r="AKK17" s="50"/>
      <c r="AKL17" s="50"/>
      <c r="AKM17" s="50"/>
      <c r="AKN17" s="50"/>
      <c r="AKO17" s="50"/>
      <c r="AKP17" s="50"/>
      <c r="AKQ17" s="50"/>
      <c r="AKR17" s="50"/>
      <c r="AKS17" s="50"/>
      <c r="AKT17" s="50"/>
      <c r="AKU17" s="50"/>
      <c r="AKV17" s="50"/>
      <c r="AKW17" s="50"/>
      <c r="AKX17" s="50"/>
      <c r="AKY17" s="50"/>
      <c r="AKZ17" s="50"/>
      <c r="ALA17" s="50"/>
      <c r="ALB17" s="50"/>
      <c r="ALC17" s="50"/>
      <c r="ALD17" s="50"/>
      <c r="ALE17" s="50"/>
      <c r="ALF17" s="50"/>
      <c r="ALG17" s="50"/>
      <c r="ALH17" s="50"/>
      <c r="ALI17" s="50"/>
      <c r="ALJ17" s="50"/>
      <c r="ALK17" s="50"/>
      <c r="ALL17" s="50"/>
      <c r="ALM17" s="50"/>
      <c r="ALN17" s="50"/>
      <c r="ALO17" s="50"/>
      <c r="ALP17" s="50"/>
      <c r="ALQ17" s="50"/>
      <c r="ALR17" s="50"/>
      <c r="ALS17" s="50"/>
      <c r="ALT17" s="50"/>
      <c r="ALU17" s="50"/>
      <c r="ALV17" s="50"/>
      <c r="ALW17" s="50"/>
      <c r="ALX17" s="50"/>
      <c r="ALY17" s="50"/>
      <c r="ALZ17" s="50"/>
      <c r="AMA17" s="50"/>
      <c r="AMB17" s="50"/>
      <c r="AMC17" s="50"/>
      <c r="AMD17" s="50"/>
      <c r="AME17" s="50"/>
      <c r="AMF17" s="50"/>
      <c r="AMG17" s="50"/>
      <c r="AMH17" s="50"/>
      <c r="AMI17" s="50"/>
    </row>
    <row r="18" spans="1:1023" s="60" customFormat="1">
      <c r="A18" s="59" t="e">
        <f t="shared" ref="A18:A44" si="1">A17+1</f>
        <v>#REF!</v>
      </c>
      <c r="B18" s="44" t="s">
        <v>26</v>
      </c>
      <c r="C18" s="44" t="s">
        <v>46</v>
      </c>
      <c r="D18" s="57" t="s">
        <v>47</v>
      </c>
      <c r="E18" s="45" t="s">
        <v>27</v>
      </c>
      <c r="F18" s="46" t="s">
        <v>29</v>
      </c>
      <c r="G18" s="46" t="s">
        <v>45</v>
      </c>
      <c r="H18" s="58">
        <v>0.15</v>
      </c>
      <c r="I18" s="47">
        <v>310</v>
      </c>
      <c r="J18" s="48">
        <v>300</v>
      </c>
      <c r="K18" s="48">
        <v>285</v>
      </c>
      <c r="L18" s="48">
        <v>270</v>
      </c>
      <c r="M18" s="51"/>
      <c r="N18" s="49">
        <v>2000000004679</v>
      </c>
      <c r="O18" s="50"/>
      <c r="P18" s="50">
        <v>2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</row>
    <row r="19" spans="1:1023" s="60" customFormat="1">
      <c r="A19" s="59" t="e">
        <f t="shared" si="1"/>
        <v>#REF!</v>
      </c>
      <c r="B19" s="44" t="s">
        <v>26</v>
      </c>
      <c r="C19" s="44" t="s">
        <v>48</v>
      </c>
      <c r="D19" s="57" t="s">
        <v>49</v>
      </c>
      <c r="E19" s="45" t="s">
        <v>27</v>
      </c>
      <c r="F19" s="46" t="s">
        <v>29</v>
      </c>
      <c r="G19" s="46" t="s">
        <v>45</v>
      </c>
      <c r="H19" s="52">
        <v>0.16</v>
      </c>
      <c r="I19" s="47">
        <v>345</v>
      </c>
      <c r="J19" s="48">
        <v>330</v>
      </c>
      <c r="K19" s="48">
        <v>310</v>
      </c>
      <c r="L19" s="48">
        <v>290</v>
      </c>
      <c r="M19" s="51"/>
      <c r="N19" s="49">
        <v>2000000004686</v>
      </c>
      <c r="O19" s="50"/>
      <c r="P19" s="50">
        <v>2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  <c r="VQ19" s="50"/>
      <c r="VR19" s="50"/>
      <c r="VS19" s="50"/>
      <c r="VT19" s="50"/>
      <c r="VU19" s="50"/>
      <c r="VV19" s="50"/>
      <c r="VW19" s="50"/>
      <c r="VX19" s="50"/>
      <c r="VY19" s="50"/>
      <c r="VZ19" s="50"/>
      <c r="WA19" s="50"/>
      <c r="WB19" s="50"/>
      <c r="WC19" s="50"/>
      <c r="WD19" s="50"/>
      <c r="WE19" s="50"/>
      <c r="WF19" s="50"/>
      <c r="WG19" s="50"/>
      <c r="WH19" s="50"/>
      <c r="WI19" s="50"/>
      <c r="WJ19" s="50"/>
      <c r="WK19" s="50"/>
      <c r="WL19" s="50"/>
      <c r="WM19" s="50"/>
      <c r="WN19" s="50"/>
      <c r="WO19" s="50"/>
      <c r="WP19" s="50"/>
      <c r="WQ19" s="50"/>
      <c r="WR19" s="50"/>
      <c r="WS19" s="50"/>
      <c r="WT19" s="50"/>
      <c r="WU19" s="50"/>
      <c r="WV19" s="50"/>
      <c r="WW19" s="50"/>
      <c r="WX19" s="50"/>
      <c r="WY19" s="50"/>
      <c r="WZ19" s="50"/>
      <c r="XA19" s="50"/>
      <c r="XB19" s="50"/>
      <c r="XC19" s="50"/>
      <c r="XD19" s="50"/>
      <c r="XE19" s="50"/>
      <c r="XF19" s="50"/>
      <c r="XG19" s="50"/>
      <c r="XH19" s="50"/>
      <c r="XI19" s="50"/>
      <c r="XJ19" s="50"/>
      <c r="XK19" s="50"/>
      <c r="XL19" s="50"/>
      <c r="XM19" s="50"/>
      <c r="XN19" s="50"/>
      <c r="XO19" s="50"/>
      <c r="XP19" s="50"/>
      <c r="XQ19" s="50"/>
      <c r="XR19" s="50"/>
      <c r="XS19" s="50"/>
      <c r="XT19" s="50"/>
      <c r="XU19" s="50"/>
      <c r="XV19" s="50"/>
      <c r="XW19" s="50"/>
      <c r="XX19" s="50"/>
      <c r="XY19" s="50"/>
      <c r="XZ19" s="50"/>
      <c r="YA19" s="50"/>
      <c r="YB19" s="50"/>
      <c r="YC19" s="50"/>
      <c r="YD19" s="50"/>
      <c r="YE19" s="50"/>
      <c r="YF19" s="50"/>
      <c r="YG19" s="50"/>
      <c r="YH19" s="50"/>
      <c r="YI19" s="50"/>
      <c r="YJ19" s="50"/>
      <c r="YK19" s="50"/>
      <c r="YL19" s="50"/>
      <c r="YM19" s="50"/>
      <c r="YN19" s="50"/>
      <c r="YO19" s="50"/>
      <c r="YP19" s="50"/>
      <c r="YQ19" s="50"/>
      <c r="YR19" s="50"/>
      <c r="YS19" s="50"/>
      <c r="YT19" s="50"/>
      <c r="YU19" s="50"/>
      <c r="YV19" s="50"/>
      <c r="YW19" s="50"/>
      <c r="YX19" s="50"/>
      <c r="YY19" s="50"/>
      <c r="YZ19" s="50"/>
      <c r="ZA19" s="50"/>
      <c r="ZB19" s="50"/>
      <c r="ZC19" s="50"/>
      <c r="ZD19" s="50"/>
      <c r="ZE19" s="50"/>
      <c r="ZF19" s="50"/>
      <c r="ZG19" s="50"/>
      <c r="ZH19" s="50"/>
      <c r="ZI19" s="50"/>
      <c r="ZJ19" s="50"/>
      <c r="ZK19" s="50"/>
      <c r="ZL19" s="50"/>
      <c r="ZM19" s="50"/>
      <c r="ZN19" s="50"/>
      <c r="ZO19" s="50"/>
      <c r="ZP19" s="50"/>
      <c r="ZQ19" s="50"/>
      <c r="ZR19" s="50"/>
      <c r="ZS19" s="50"/>
      <c r="ZT19" s="50"/>
      <c r="ZU19" s="50"/>
      <c r="ZV19" s="50"/>
      <c r="ZW19" s="50"/>
      <c r="ZX19" s="50"/>
      <c r="ZY19" s="50"/>
      <c r="ZZ19" s="50"/>
      <c r="AAA19" s="50"/>
      <c r="AAB19" s="50"/>
      <c r="AAC19" s="50"/>
      <c r="AAD19" s="50"/>
      <c r="AAE19" s="50"/>
      <c r="AAF19" s="50"/>
      <c r="AAG19" s="50"/>
      <c r="AAH19" s="50"/>
      <c r="AAI19" s="50"/>
      <c r="AAJ19" s="50"/>
      <c r="AAK19" s="50"/>
      <c r="AAL19" s="50"/>
      <c r="AAM19" s="50"/>
      <c r="AAN19" s="50"/>
      <c r="AAO19" s="50"/>
      <c r="AAP19" s="50"/>
      <c r="AAQ19" s="50"/>
      <c r="AAR19" s="50"/>
      <c r="AAS19" s="50"/>
      <c r="AAT19" s="50"/>
      <c r="AAU19" s="50"/>
      <c r="AAV19" s="50"/>
      <c r="AAW19" s="50"/>
      <c r="AAX19" s="50"/>
      <c r="AAY19" s="50"/>
      <c r="AAZ19" s="50"/>
      <c r="ABA19" s="50"/>
      <c r="ABB19" s="50"/>
      <c r="ABC19" s="50"/>
      <c r="ABD19" s="50"/>
      <c r="ABE19" s="50"/>
      <c r="ABF19" s="50"/>
      <c r="ABG19" s="50"/>
      <c r="ABH19" s="50"/>
      <c r="ABI19" s="50"/>
      <c r="ABJ19" s="50"/>
      <c r="ABK19" s="50"/>
      <c r="ABL19" s="50"/>
      <c r="ABM19" s="50"/>
      <c r="ABN19" s="50"/>
      <c r="ABO19" s="50"/>
      <c r="ABP19" s="50"/>
      <c r="ABQ19" s="50"/>
      <c r="ABR19" s="50"/>
      <c r="ABS19" s="50"/>
      <c r="ABT19" s="50"/>
      <c r="ABU19" s="50"/>
      <c r="ABV19" s="50"/>
      <c r="ABW19" s="50"/>
      <c r="ABX19" s="50"/>
      <c r="ABY19" s="50"/>
      <c r="ABZ19" s="50"/>
      <c r="ACA19" s="50"/>
      <c r="ACB19" s="50"/>
      <c r="ACC19" s="50"/>
      <c r="ACD19" s="50"/>
      <c r="ACE19" s="50"/>
      <c r="ACF19" s="50"/>
      <c r="ACG19" s="50"/>
      <c r="ACH19" s="50"/>
      <c r="ACI19" s="50"/>
      <c r="ACJ19" s="50"/>
      <c r="ACK19" s="50"/>
      <c r="ACL19" s="50"/>
      <c r="ACM19" s="50"/>
      <c r="ACN19" s="50"/>
      <c r="ACO19" s="50"/>
      <c r="ACP19" s="50"/>
      <c r="ACQ19" s="50"/>
      <c r="ACR19" s="50"/>
      <c r="ACS19" s="50"/>
      <c r="ACT19" s="50"/>
      <c r="ACU19" s="50"/>
      <c r="ACV19" s="50"/>
      <c r="ACW19" s="50"/>
      <c r="ACX19" s="50"/>
      <c r="ACY19" s="50"/>
      <c r="ACZ19" s="50"/>
      <c r="ADA19" s="50"/>
      <c r="ADB19" s="50"/>
      <c r="ADC19" s="50"/>
      <c r="ADD19" s="50"/>
      <c r="ADE19" s="50"/>
      <c r="ADF19" s="50"/>
      <c r="ADG19" s="50"/>
      <c r="ADH19" s="50"/>
      <c r="ADI19" s="50"/>
      <c r="ADJ19" s="50"/>
      <c r="ADK19" s="50"/>
      <c r="ADL19" s="50"/>
      <c r="ADM19" s="50"/>
      <c r="ADN19" s="50"/>
      <c r="ADO19" s="50"/>
      <c r="ADP19" s="50"/>
      <c r="ADQ19" s="50"/>
      <c r="ADR19" s="50"/>
      <c r="ADS19" s="50"/>
      <c r="ADT19" s="50"/>
      <c r="ADU19" s="50"/>
      <c r="ADV19" s="50"/>
      <c r="ADW19" s="50"/>
      <c r="ADX19" s="50"/>
      <c r="ADY19" s="50"/>
      <c r="ADZ19" s="50"/>
      <c r="AEA19" s="50"/>
      <c r="AEB19" s="50"/>
      <c r="AEC19" s="50"/>
      <c r="AED19" s="50"/>
      <c r="AEE19" s="50"/>
      <c r="AEF19" s="50"/>
      <c r="AEG19" s="50"/>
      <c r="AEH19" s="50"/>
      <c r="AEI19" s="50"/>
      <c r="AEJ19" s="50"/>
      <c r="AEK19" s="50"/>
      <c r="AEL19" s="50"/>
      <c r="AEM19" s="50"/>
      <c r="AEN19" s="50"/>
      <c r="AEO19" s="50"/>
      <c r="AEP19" s="50"/>
      <c r="AEQ19" s="50"/>
      <c r="AER19" s="50"/>
      <c r="AES19" s="50"/>
      <c r="AET19" s="50"/>
      <c r="AEU19" s="50"/>
      <c r="AEV19" s="50"/>
      <c r="AEW19" s="50"/>
      <c r="AEX19" s="50"/>
      <c r="AEY19" s="50"/>
      <c r="AEZ19" s="50"/>
      <c r="AFA19" s="50"/>
      <c r="AFB19" s="50"/>
      <c r="AFC19" s="50"/>
      <c r="AFD19" s="50"/>
      <c r="AFE19" s="50"/>
      <c r="AFF19" s="50"/>
      <c r="AFG19" s="50"/>
      <c r="AFH19" s="50"/>
      <c r="AFI19" s="50"/>
      <c r="AFJ19" s="50"/>
      <c r="AFK19" s="50"/>
      <c r="AFL19" s="50"/>
      <c r="AFM19" s="50"/>
      <c r="AFN19" s="50"/>
      <c r="AFO19" s="50"/>
      <c r="AFP19" s="50"/>
      <c r="AFQ19" s="50"/>
      <c r="AFR19" s="50"/>
      <c r="AFS19" s="50"/>
      <c r="AFT19" s="50"/>
      <c r="AFU19" s="50"/>
      <c r="AFV19" s="50"/>
      <c r="AFW19" s="50"/>
      <c r="AFX19" s="50"/>
      <c r="AFY19" s="50"/>
      <c r="AFZ19" s="50"/>
      <c r="AGA19" s="50"/>
      <c r="AGB19" s="50"/>
      <c r="AGC19" s="50"/>
      <c r="AGD19" s="50"/>
      <c r="AGE19" s="50"/>
      <c r="AGF19" s="50"/>
      <c r="AGG19" s="50"/>
      <c r="AGH19" s="50"/>
      <c r="AGI19" s="50"/>
      <c r="AGJ19" s="50"/>
      <c r="AGK19" s="50"/>
      <c r="AGL19" s="50"/>
      <c r="AGM19" s="50"/>
      <c r="AGN19" s="50"/>
      <c r="AGO19" s="50"/>
      <c r="AGP19" s="50"/>
      <c r="AGQ19" s="50"/>
      <c r="AGR19" s="50"/>
      <c r="AGS19" s="50"/>
      <c r="AGT19" s="50"/>
      <c r="AGU19" s="50"/>
      <c r="AGV19" s="50"/>
      <c r="AGW19" s="50"/>
      <c r="AGX19" s="50"/>
      <c r="AGY19" s="50"/>
      <c r="AGZ19" s="50"/>
      <c r="AHA19" s="50"/>
      <c r="AHB19" s="50"/>
      <c r="AHC19" s="50"/>
      <c r="AHD19" s="50"/>
      <c r="AHE19" s="50"/>
      <c r="AHF19" s="50"/>
      <c r="AHG19" s="50"/>
      <c r="AHH19" s="50"/>
      <c r="AHI19" s="50"/>
      <c r="AHJ19" s="50"/>
      <c r="AHK19" s="50"/>
      <c r="AHL19" s="50"/>
      <c r="AHM19" s="50"/>
      <c r="AHN19" s="50"/>
      <c r="AHO19" s="50"/>
      <c r="AHP19" s="50"/>
      <c r="AHQ19" s="50"/>
      <c r="AHR19" s="50"/>
      <c r="AHS19" s="50"/>
      <c r="AHT19" s="50"/>
      <c r="AHU19" s="50"/>
      <c r="AHV19" s="50"/>
      <c r="AHW19" s="50"/>
      <c r="AHX19" s="50"/>
      <c r="AHY19" s="50"/>
      <c r="AHZ19" s="50"/>
      <c r="AIA19" s="50"/>
      <c r="AIB19" s="50"/>
      <c r="AIC19" s="50"/>
      <c r="AID19" s="50"/>
      <c r="AIE19" s="50"/>
      <c r="AIF19" s="50"/>
      <c r="AIG19" s="50"/>
      <c r="AIH19" s="50"/>
      <c r="AII19" s="50"/>
      <c r="AIJ19" s="50"/>
      <c r="AIK19" s="50"/>
      <c r="AIL19" s="50"/>
      <c r="AIM19" s="50"/>
      <c r="AIN19" s="50"/>
      <c r="AIO19" s="50"/>
      <c r="AIP19" s="50"/>
      <c r="AIQ19" s="50"/>
      <c r="AIR19" s="50"/>
      <c r="AIS19" s="50"/>
      <c r="AIT19" s="50"/>
      <c r="AIU19" s="50"/>
      <c r="AIV19" s="50"/>
      <c r="AIW19" s="50"/>
      <c r="AIX19" s="50"/>
      <c r="AIY19" s="50"/>
      <c r="AIZ19" s="50"/>
      <c r="AJA19" s="50"/>
      <c r="AJB19" s="50"/>
      <c r="AJC19" s="50"/>
      <c r="AJD19" s="50"/>
      <c r="AJE19" s="50"/>
      <c r="AJF19" s="50"/>
      <c r="AJG19" s="50"/>
      <c r="AJH19" s="50"/>
      <c r="AJI19" s="50"/>
      <c r="AJJ19" s="50"/>
      <c r="AJK19" s="50"/>
      <c r="AJL19" s="50"/>
      <c r="AJM19" s="50"/>
      <c r="AJN19" s="50"/>
      <c r="AJO19" s="50"/>
      <c r="AJP19" s="50"/>
      <c r="AJQ19" s="50"/>
      <c r="AJR19" s="50"/>
      <c r="AJS19" s="50"/>
      <c r="AJT19" s="50"/>
      <c r="AJU19" s="50"/>
      <c r="AJV19" s="50"/>
      <c r="AJW19" s="50"/>
      <c r="AJX19" s="50"/>
      <c r="AJY19" s="50"/>
      <c r="AJZ19" s="50"/>
      <c r="AKA19" s="50"/>
      <c r="AKB19" s="50"/>
      <c r="AKC19" s="50"/>
      <c r="AKD19" s="50"/>
      <c r="AKE19" s="50"/>
      <c r="AKF19" s="50"/>
      <c r="AKG19" s="50"/>
      <c r="AKH19" s="50"/>
      <c r="AKI19" s="50"/>
      <c r="AKJ19" s="50"/>
      <c r="AKK19" s="50"/>
      <c r="AKL19" s="50"/>
      <c r="AKM19" s="50"/>
      <c r="AKN19" s="50"/>
      <c r="AKO19" s="50"/>
      <c r="AKP19" s="50"/>
      <c r="AKQ19" s="50"/>
      <c r="AKR19" s="50"/>
      <c r="AKS19" s="50"/>
      <c r="AKT19" s="50"/>
      <c r="AKU19" s="50"/>
      <c r="AKV19" s="50"/>
      <c r="AKW19" s="50"/>
      <c r="AKX19" s="50"/>
      <c r="AKY19" s="50"/>
      <c r="AKZ19" s="50"/>
      <c r="ALA19" s="50"/>
      <c r="ALB19" s="50"/>
      <c r="ALC19" s="50"/>
      <c r="ALD19" s="50"/>
      <c r="ALE19" s="50"/>
      <c r="ALF19" s="50"/>
      <c r="ALG19" s="50"/>
      <c r="ALH19" s="50"/>
      <c r="ALI19" s="50"/>
      <c r="ALJ19" s="50"/>
      <c r="ALK19" s="50"/>
      <c r="ALL19" s="50"/>
      <c r="ALM19" s="50"/>
      <c r="ALN19" s="50"/>
      <c r="ALO19" s="50"/>
      <c r="ALP19" s="50"/>
      <c r="ALQ19" s="50"/>
      <c r="ALR19" s="50"/>
      <c r="ALS19" s="50"/>
      <c r="ALT19" s="50"/>
      <c r="ALU19" s="50"/>
      <c r="ALV19" s="50"/>
      <c r="ALW19" s="50"/>
      <c r="ALX19" s="50"/>
      <c r="ALY19" s="50"/>
      <c r="ALZ19" s="50"/>
      <c r="AMA19" s="50"/>
      <c r="AMB19" s="50"/>
      <c r="AMC19" s="50"/>
      <c r="AMD19" s="50"/>
      <c r="AME19" s="50"/>
      <c r="AMF19" s="50"/>
      <c r="AMG19" s="50"/>
      <c r="AMH19" s="50"/>
      <c r="AMI19" s="50"/>
    </row>
    <row r="20" spans="1:1023" s="60" customFormat="1">
      <c r="A20" s="59" t="e">
        <f t="shared" si="1"/>
        <v>#REF!</v>
      </c>
      <c r="B20" s="44" t="s">
        <v>26</v>
      </c>
      <c r="C20" s="44" t="s">
        <v>50</v>
      </c>
      <c r="D20" s="57" t="s">
        <v>51</v>
      </c>
      <c r="E20" s="45" t="s">
        <v>27</v>
      </c>
      <c r="F20" s="46" t="s">
        <v>29</v>
      </c>
      <c r="G20" s="46" t="s">
        <v>45</v>
      </c>
      <c r="H20" s="52">
        <v>0.16</v>
      </c>
      <c r="I20" s="47">
        <v>345</v>
      </c>
      <c r="J20" s="48">
        <v>330</v>
      </c>
      <c r="K20" s="48">
        <v>310</v>
      </c>
      <c r="L20" s="48">
        <v>290</v>
      </c>
      <c r="M20" s="51"/>
      <c r="N20" s="49">
        <v>2000000004693</v>
      </c>
      <c r="O20" s="50"/>
      <c r="P20" s="50">
        <v>2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  <c r="ZY20" s="50"/>
      <c r="ZZ20" s="50"/>
      <c r="AAA20" s="50"/>
      <c r="AAB20" s="50"/>
      <c r="AAC20" s="50"/>
      <c r="AAD20" s="50"/>
      <c r="AAE20" s="50"/>
      <c r="AAF20" s="50"/>
      <c r="AAG20" s="50"/>
      <c r="AAH20" s="50"/>
      <c r="AAI20" s="50"/>
      <c r="AAJ20" s="50"/>
      <c r="AAK20" s="50"/>
      <c r="AAL20" s="50"/>
      <c r="AAM20" s="50"/>
      <c r="AAN20" s="50"/>
      <c r="AAO20" s="50"/>
      <c r="AAP20" s="50"/>
      <c r="AAQ20" s="50"/>
      <c r="AAR20" s="50"/>
      <c r="AAS20" s="50"/>
      <c r="AAT20" s="50"/>
      <c r="AAU20" s="50"/>
      <c r="AAV20" s="50"/>
      <c r="AAW20" s="50"/>
      <c r="AAX20" s="50"/>
      <c r="AAY20" s="50"/>
      <c r="AAZ20" s="50"/>
      <c r="ABA20" s="50"/>
      <c r="ABB20" s="50"/>
      <c r="ABC20" s="50"/>
      <c r="ABD20" s="50"/>
      <c r="ABE20" s="50"/>
      <c r="ABF20" s="50"/>
      <c r="ABG20" s="50"/>
      <c r="ABH20" s="50"/>
      <c r="ABI20" s="50"/>
      <c r="ABJ20" s="50"/>
      <c r="ABK20" s="50"/>
      <c r="ABL20" s="50"/>
      <c r="ABM20" s="50"/>
      <c r="ABN20" s="50"/>
      <c r="ABO20" s="50"/>
      <c r="ABP20" s="50"/>
      <c r="ABQ20" s="50"/>
      <c r="ABR20" s="50"/>
      <c r="ABS20" s="50"/>
      <c r="ABT20" s="50"/>
      <c r="ABU20" s="50"/>
      <c r="ABV20" s="50"/>
      <c r="ABW20" s="50"/>
      <c r="ABX20" s="50"/>
      <c r="ABY20" s="50"/>
      <c r="ABZ20" s="50"/>
      <c r="ACA20" s="50"/>
      <c r="ACB20" s="50"/>
      <c r="ACC20" s="50"/>
      <c r="ACD20" s="50"/>
      <c r="ACE20" s="50"/>
      <c r="ACF20" s="50"/>
      <c r="ACG20" s="50"/>
      <c r="ACH20" s="50"/>
      <c r="ACI20" s="50"/>
      <c r="ACJ20" s="50"/>
      <c r="ACK20" s="50"/>
      <c r="ACL20" s="50"/>
      <c r="ACM20" s="50"/>
      <c r="ACN20" s="50"/>
      <c r="ACO20" s="50"/>
      <c r="ACP20" s="50"/>
      <c r="ACQ20" s="50"/>
      <c r="ACR20" s="50"/>
      <c r="ACS20" s="50"/>
      <c r="ACT20" s="50"/>
      <c r="ACU20" s="50"/>
      <c r="ACV20" s="50"/>
      <c r="ACW20" s="50"/>
      <c r="ACX20" s="50"/>
      <c r="ACY20" s="50"/>
      <c r="ACZ20" s="50"/>
      <c r="ADA20" s="50"/>
      <c r="ADB20" s="50"/>
      <c r="ADC20" s="50"/>
      <c r="ADD20" s="50"/>
      <c r="ADE20" s="50"/>
      <c r="ADF20" s="50"/>
      <c r="ADG20" s="50"/>
      <c r="ADH20" s="50"/>
      <c r="ADI20" s="50"/>
      <c r="ADJ20" s="50"/>
      <c r="ADK20" s="50"/>
      <c r="ADL20" s="50"/>
      <c r="ADM20" s="50"/>
      <c r="ADN20" s="50"/>
      <c r="ADO20" s="50"/>
      <c r="ADP20" s="50"/>
      <c r="ADQ20" s="50"/>
      <c r="ADR20" s="50"/>
      <c r="ADS20" s="50"/>
      <c r="ADT20" s="50"/>
      <c r="ADU20" s="50"/>
      <c r="ADV20" s="50"/>
      <c r="ADW20" s="50"/>
      <c r="ADX20" s="50"/>
      <c r="ADY20" s="50"/>
      <c r="ADZ20" s="50"/>
      <c r="AEA20" s="50"/>
      <c r="AEB20" s="50"/>
      <c r="AEC20" s="50"/>
      <c r="AED20" s="50"/>
      <c r="AEE20" s="50"/>
      <c r="AEF20" s="50"/>
      <c r="AEG20" s="50"/>
      <c r="AEH20" s="50"/>
      <c r="AEI20" s="50"/>
      <c r="AEJ20" s="50"/>
      <c r="AEK20" s="50"/>
      <c r="AEL20" s="50"/>
      <c r="AEM20" s="50"/>
      <c r="AEN20" s="50"/>
      <c r="AEO20" s="50"/>
      <c r="AEP20" s="50"/>
      <c r="AEQ20" s="50"/>
      <c r="AER20" s="50"/>
      <c r="AES20" s="50"/>
      <c r="AET20" s="50"/>
      <c r="AEU20" s="50"/>
      <c r="AEV20" s="50"/>
      <c r="AEW20" s="50"/>
      <c r="AEX20" s="50"/>
      <c r="AEY20" s="50"/>
      <c r="AEZ20" s="50"/>
      <c r="AFA20" s="50"/>
      <c r="AFB20" s="50"/>
      <c r="AFC20" s="50"/>
      <c r="AFD20" s="50"/>
      <c r="AFE20" s="50"/>
      <c r="AFF20" s="50"/>
      <c r="AFG20" s="50"/>
      <c r="AFH20" s="50"/>
      <c r="AFI20" s="50"/>
      <c r="AFJ20" s="50"/>
      <c r="AFK20" s="50"/>
      <c r="AFL20" s="50"/>
      <c r="AFM20" s="50"/>
      <c r="AFN20" s="50"/>
      <c r="AFO20" s="50"/>
      <c r="AFP20" s="50"/>
      <c r="AFQ20" s="50"/>
      <c r="AFR20" s="50"/>
      <c r="AFS20" s="50"/>
      <c r="AFT20" s="50"/>
      <c r="AFU20" s="50"/>
      <c r="AFV20" s="50"/>
      <c r="AFW20" s="50"/>
      <c r="AFX20" s="50"/>
      <c r="AFY20" s="50"/>
      <c r="AFZ20" s="50"/>
      <c r="AGA20" s="50"/>
      <c r="AGB20" s="50"/>
      <c r="AGC20" s="50"/>
      <c r="AGD20" s="50"/>
      <c r="AGE20" s="50"/>
      <c r="AGF20" s="50"/>
      <c r="AGG20" s="50"/>
      <c r="AGH20" s="50"/>
      <c r="AGI20" s="50"/>
      <c r="AGJ20" s="50"/>
      <c r="AGK20" s="50"/>
      <c r="AGL20" s="50"/>
      <c r="AGM20" s="50"/>
      <c r="AGN20" s="50"/>
      <c r="AGO20" s="50"/>
      <c r="AGP20" s="50"/>
      <c r="AGQ20" s="50"/>
      <c r="AGR20" s="50"/>
      <c r="AGS20" s="50"/>
      <c r="AGT20" s="50"/>
      <c r="AGU20" s="50"/>
      <c r="AGV20" s="50"/>
      <c r="AGW20" s="50"/>
      <c r="AGX20" s="50"/>
      <c r="AGY20" s="50"/>
      <c r="AGZ20" s="50"/>
      <c r="AHA20" s="50"/>
      <c r="AHB20" s="50"/>
      <c r="AHC20" s="50"/>
      <c r="AHD20" s="50"/>
      <c r="AHE20" s="50"/>
      <c r="AHF20" s="50"/>
      <c r="AHG20" s="50"/>
      <c r="AHH20" s="50"/>
      <c r="AHI20" s="50"/>
      <c r="AHJ20" s="50"/>
      <c r="AHK20" s="50"/>
      <c r="AHL20" s="50"/>
      <c r="AHM20" s="50"/>
      <c r="AHN20" s="50"/>
      <c r="AHO20" s="50"/>
      <c r="AHP20" s="50"/>
      <c r="AHQ20" s="50"/>
      <c r="AHR20" s="50"/>
      <c r="AHS20" s="50"/>
      <c r="AHT20" s="50"/>
      <c r="AHU20" s="50"/>
      <c r="AHV20" s="50"/>
      <c r="AHW20" s="50"/>
      <c r="AHX20" s="50"/>
      <c r="AHY20" s="50"/>
      <c r="AHZ20" s="50"/>
      <c r="AIA20" s="50"/>
      <c r="AIB20" s="50"/>
      <c r="AIC20" s="50"/>
      <c r="AID20" s="50"/>
      <c r="AIE20" s="50"/>
      <c r="AIF20" s="50"/>
      <c r="AIG20" s="50"/>
      <c r="AIH20" s="50"/>
      <c r="AII20" s="50"/>
      <c r="AIJ20" s="50"/>
      <c r="AIK20" s="50"/>
      <c r="AIL20" s="50"/>
      <c r="AIM20" s="50"/>
      <c r="AIN20" s="50"/>
      <c r="AIO20" s="50"/>
      <c r="AIP20" s="50"/>
      <c r="AIQ20" s="50"/>
      <c r="AIR20" s="50"/>
      <c r="AIS20" s="50"/>
      <c r="AIT20" s="50"/>
      <c r="AIU20" s="50"/>
      <c r="AIV20" s="50"/>
      <c r="AIW20" s="50"/>
      <c r="AIX20" s="50"/>
      <c r="AIY20" s="50"/>
      <c r="AIZ20" s="50"/>
      <c r="AJA20" s="50"/>
      <c r="AJB20" s="50"/>
      <c r="AJC20" s="50"/>
      <c r="AJD20" s="50"/>
      <c r="AJE20" s="50"/>
      <c r="AJF20" s="50"/>
      <c r="AJG20" s="50"/>
      <c r="AJH20" s="50"/>
      <c r="AJI20" s="50"/>
      <c r="AJJ20" s="50"/>
      <c r="AJK20" s="50"/>
      <c r="AJL20" s="50"/>
      <c r="AJM20" s="50"/>
      <c r="AJN20" s="50"/>
      <c r="AJO20" s="50"/>
      <c r="AJP20" s="50"/>
      <c r="AJQ20" s="50"/>
      <c r="AJR20" s="50"/>
      <c r="AJS20" s="50"/>
      <c r="AJT20" s="50"/>
      <c r="AJU20" s="50"/>
      <c r="AJV20" s="50"/>
      <c r="AJW20" s="50"/>
      <c r="AJX20" s="50"/>
      <c r="AJY20" s="50"/>
      <c r="AJZ20" s="50"/>
      <c r="AKA20" s="50"/>
      <c r="AKB20" s="50"/>
      <c r="AKC20" s="50"/>
      <c r="AKD20" s="50"/>
      <c r="AKE20" s="50"/>
      <c r="AKF20" s="50"/>
      <c r="AKG20" s="50"/>
      <c r="AKH20" s="50"/>
      <c r="AKI20" s="50"/>
      <c r="AKJ20" s="50"/>
      <c r="AKK20" s="50"/>
      <c r="AKL20" s="50"/>
      <c r="AKM20" s="50"/>
      <c r="AKN20" s="50"/>
      <c r="AKO20" s="50"/>
      <c r="AKP20" s="50"/>
      <c r="AKQ20" s="50"/>
      <c r="AKR20" s="50"/>
      <c r="AKS20" s="50"/>
      <c r="AKT20" s="50"/>
      <c r="AKU20" s="50"/>
      <c r="AKV20" s="50"/>
      <c r="AKW20" s="50"/>
      <c r="AKX20" s="50"/>
      <c r="AKY20" s="50"/>
      <c r="AKZ20" s="50"/>
      <c r="ALA20" s="50"/>
      <c r="ALB20" s="50"/>
      <c r="ALC20" s="50"/>
      <c r="ALD20" s="50"/>
      <c r="ALE20" s="50"/>
      <c r="ALF20" s="50"/>
      <c r="ALG20" s="50"/>
      <c r="ALH20" s="50"/>
      <c r="ALI20" s="50"/>
      <c r="ALJ20" s="50"/>
      <c r="ALK20" s="50"/>
      <c r="ALL20" s="50"/>
      <c r="ALM20" s="50"/>
      <c r="ALN20" s="50"/>
      <c r="ALO20" s="50"/>
      <c r="ALP20" s="50"/>
      <c r="ALQ20" s="50"/>
      <c r="ALR20" s="50"/>
      <c r="ALS20" s="50"/>
      <c r="ALT20" s="50"/>
      <c r="ALU20" s="50"/>
      <c r="ALV20" s="50"/>
      <c r="ALW20" s="50"/>
      <c r="ALX20" s="50"/>
      <c r="ALY20" s="50"/>
      <c r="ALZ20" s="50"/>
      <c r="AMA20" s="50"/>
      <c r="AMB20" s="50"/>
      <c r="AMC20" s="50"/>
      <c r="AMD20" s="50"/>
      <c r="AME20" s="50"/>
      <c r="AMF20" s="50"/>
      <c r="AMG20" s="50"/>
      <c r="AMH20" s="50"/>
      <c r="AMI20" s="50"/>
    </row>
    <row r="21" spans="1:1023" s="60" customFormat="1">
      <c r="A21" s="59" t="e">
        <f t="shared" si="1"/>
        <v>#REF!</v>
      </c>
      <c r="B21" s="44" t="s">
        <v>26</v>
      </c>
      <c r="C21" s="44" t="s">
        <v>52</v>
      </c>
      <c r="D21" s="57" t="s">
        <v>53</v>
      </c>
      <c r="E21" s="45" t="s">
        <v>27</v>
      </c>
      <c r="F21" s="46" t="s">
        <v>29</v>
      </c>
      <c r="G21" s="46" t="s">
        <v>30</v>
      </c>
      <c r="H21" s="52">
        <v>0.17</v>
      </c>
      <c r="I21" s="47">
        <v>360</v>
      </c>
      <c r="J21" s="48">
        <v>350</v>
      </c>
      <c r="K21" s="48">
        <v>330</v>
      </c>
      <c r="L21" s="48">
        <v>310</v>
      </c>
      <c r="M21" s="51"/>
      <c r="N21" s="49">
        <v>2000000004709</v>
      </c>
      <c r="O21" s="50"/>
      <c r="P21" s="50">
        <v>2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  <c r="ABK21" s="50"/>
      <c r="ABL21" s="50"/>
      <c r="ABM21" s="50"/>
      <c r="ABN21" s="50"/>
      <c r="ABO21" s="50"/>
      <c r="ABP21" s="50"/>
      <c r="ABQ21" s="50"/>
      <c r="ABR21" s="50"/>
      <c r="ABS21" s="50"/>
      <c r="ABT21" s="50"/>
      <c r="ABU21" s="50"/>
      <c r="ABV21" s="50"/>
      <c r="ABW21" s="50"/>
      <c r="ABX21" s="50"/>
      <c r="ABY21" s="50"/>
      <c r="ABZ21" s="50"/>
      <c r="ACA21" s="50"/>
      <c r="ACB21" s="50"/>
      <c r="ACC21" s="50"/>
      <c r="ACD21" s="50"/>
      <c r="ACE21" s="50"/>
      <c r="ACF21" s="50"/>
      <c r="ACG21" s="50"/>
      <c r="ACH21" s="50"/>
      <c r="ACI21" s="50"/>
      <c r="ACJ21" s="50"/>
      <c r="ACK21" s="50"/>
      <c r="ACL21" s="50"/>
      <c r="ACM21" s="50"/>
      <c r="ACN21" s="50"/>
      <c r="ACO21" s="50"/>
      <c r="ACP21" s="50"/>
      <c r="ACQ21" s="50"/>
      <c r="ACR21" s="50"/>
      <c r="ACS21" s="50"/>
      <c r="ACT21" s="50"/>
      <c r="ACU21" s="50"/>
      <c r="ACV21" s="50"/>
      <c r="ACW21" s="50"/>
      <c r="ACX21" s="50"/>
      <c r="ACY21" s="50"/>
      <c r="ACZ21" s="50"/>
      <c r="ADA21" s="50"/>
      <c r="ADB21" s="50"/>
      <c r="ADC21" s="50"/>
      <c r="ADD21" s="50"/>
      <c r="ADE21" s="50"/>
      <c r="ADF21" s="50"/>
      <c r="ADG21" s="50"/>
      <c r="ADH21" s="50"/>
      <c r="ADI21" s="50"/>
      <c r="ADJ21" s="50"/>
      <c r="ADK21" s="50"/>
      <c r="ADL21" s="50"/>
      <c r="ADM21" s="50"/>
      <c r="ADN21" s="50"/>
      <c r="ADO21" s="50"/>
      <c r="ADP21" s="50"/>
      <c r="ADQ21" s="50"/>
      <c r="ADR21" s="50"/>
      <c r="ADS21" s="50"/>
      <c r="ADT21" s="50"/>
      <c r="ADU21" s="50"/>
      <c r="ADV21" s="50"/>
      <c r="ADW21" s="50"/>
      <c r="ADX21" s="50"/>
      <c r="ADY21" s="50"/>
      <c r="ADZ21" s="50"/>
      <c r="AEA21" s="50"/>
      <c r="AEB21" s="50"/>
      <c r="AEC21" s="50"/>
      <c r="AED21" s="50"/>
      <c r="AEE21" s="50"/>
      <c r="AEF21" s="50"/>
      <c r="AEG21" s="50"/>
      <c r="AEH21" s="50"/>
      <c r="AEI21" s="50"/>
      <c r="AEJ21" s="50"/>
      <c r="AEK21" s="50"/>
      <c r="AEL21" s="50"/>
      <c r="AEM21" s="50"/>
      <c r="AEN21" s="50"/>
      <c r="AEO21" s="50"/>
      <c r="AEP21" s="50"/>
      <c r="AEQ21" s="50"/>
      <c r="AER21" s="50"/>
      <c r="AES21" s="50"/>
      <c r="AET21" s="50"/>
      <c r="AEU21" s="50"/>
      <c r="AEV21" s="50"/>
      <c r="AEW21" s="50"/>
      <c r="AEX21" s="50"/>
      <c r="AEY21" s="50"/>
      <c r="AEZ21" s="50"/>
      <c r="AFA21" s="50"/>
      <c r="AFB21" s="50"/>
      <c r="AFC21" s="50"/>
      <c r="AFD21" s="50"/>
      <c r="AFE21" s="50"/>
      <c r="AFF21" s="50"/>
      <c r="AFG21" s="50"/>
      <c r="AFH21" s="50"/>
      <c r="AFI21" s="50"/>
      <c r="AFJ21" s="50"/>
      <c r="AFK21" s="50"/>
      <c r="AFL21" s="50"/>
      <c r="AFM21" s="50"/>
      <c r="AFN21" s="50"/>
      <c r="AFO21" s="50"/>
      <c r="AFP21" s="50"/>
      <c r="AFQ21" s="50"/>
      <c r="AFR21" s="50"/>
      <c r="AFS21" s="50"/>
      <c r="AFT21" s="50"/>
      <c r="AFU21" s="50"/>
      <c r="AFV21" s="50"/>
      <c r="AFW21" s="50"/>
      <c r="AFX21" s="50"/>
      <c r="AFY21" s="50"/>
      <c r="AFZ21" s="50"/>
      <c r="AGA21" s="50"/>
      <c r="AGB21" s="50"/>
      <c r="AGC21" s="50"/>
      <c r="AGD21" s="50"/>
      <c r="AGE21" s="50"/>
      <c r="AGF21" s="50"/>
      <c r="AGG21" s="50"/>
      <c r="AGH21" s="50"/>
      <c r="AGI21" s="50"/>
      <c r="AGJ21" s="50"/>
      <c r="AGK21" s="50"/>
      <c r="AGL21" s="50"/>
      <c r="AGM21" s="50"/>
      <c r="AGN21" s="50"/>
      <c r="AGO21" s="50"/>
      <c r="AGP21" s="50"/>
      <c r="AGQ21" s="50"/>
      <c r="AGR21" s="50"/>
      <c r="AGS21" s="50"/>
      <c r="AGT21" s="50"/>
      <c r="AGU21" s="50"/>
      <c r="AGV21" s="50"/>
      <c r="AGW21" s="50"/>
      <c r="AGX21" s="50"/>
      <c r="AGY21" s="50"/>
      <c r="AGZ21" s="50"/>
      <c r="AHA21" s="50"/>
      <c r="AHB21" s="50"/>
      <c r="AHC21" s="50"/>
      <c r="AHD21" s="50"/>
      <c r="AHE21" s="50"/>
      <c r="AHF21" s="50"/>
      <c r="AHG21" s="50"/>
      <c r="AHH21" s="50"/>
      <c r="AHI21" s="50"/>
      <c r="AHJ21" s="50"/>
      <c r="AHK21" s="50"/>
      <c r="AHL21" s="50"/>
      <c r="AHM21" s="50"/>
      <c r="AHN21" s="50"/>
      <c r="AHO21" s="50"/>
      <c r="AHP21" s="50"/>
      <c r="AHQ21" s="50"/>
      <c r="AHR21" s="50"/>
      <c r="AHS21" s="50"/>
      <c r="AHT21" s="50"/>
      <c r="AHU21" s="50"/>
      <c r="AHV21" s="50"/>
      <c r="AHW21" s="50"/>
      <c r="AHX21" s="50"/>
      <c r="AHY21" s="50"/>
      <c r="AHZ21" s="50"/>
      <c r="AIA21" s="50"/>
      <c r="AIB21" s="50"/>
      <c r="AIC21" s="50"/>
      <c r="AID21" s="50"/>
      <c r="AIE21" s="50"/>
      <c r="AIF21" s="50"/>
      <c r="AIG21" s="50"/>
      <c r="AIH21" s="50"/>
      <c r="AII21" s="50"/>
      <c r="AIJ21" s="50"/>
      <c r="AIK21" s="50"/>
      <c r="AIL21" s="50"/>
      <c r="AIM21" s="50"/>
      <c r="AIN21" s="50"/>
      <c r="AIO21" s="50"/>
      <c r="AIP21" s="50"/>
      <c r="AIQ21" s="50"/>
      <c r="AIR21" s="50"/>
      <c r="AIS21" s="50"/>
      <c r="AIT21" s="50"/>
      <c r="AIU21" s="50"/>
      <c r="AIV21" s="50"/>
      <c r="AIW21" s="50"/>
      <c r="AIX21" s="50"/>
      <c r="AIY21" s="50"/>
      <c r="AIZ21" s="50"/>
      <c r="AJA21" s="50"/>
      <c r="AJB21" s="50"/>
      <c r="AJC21" s="50"/>
      <c r="AJD21" s="50"/>
      <c r="AJE21" s="50"/>
      <c r="AJF21" s="50"/>
      <c r="AJG21" s="50"/>
      <c r="AJH21" s="50"/>
      <c r="AJI21" s="50"/>
      <c r="AJJ21" s="50"/>
      <c r="AJK21" s="50"/>
      <c r="AJL21" s="50"/>
      <c r="AJM21" s="50"/>
      <c r="AJN21" s="50"/>
      <c r="AJO21" s="50"/>
      <c r="AJP21" s="50"/>
      <c r="AJQ21" s="50"/>
      <c r="AJR21" s="50"/>
      <c r="AJS21" s="50"/>
      <c r="AJT21" s="50"/>
      <c r="AJU21" s="50"/>
      <c r="AJV21" s="50"/>
      <c r="AJW21" s="50"/>
      <c r="AJX21" s="50"/>
      <c r="AJY21" s="50"/>
      <c r="AJZ21" s="50"/>
      <c r="AKA21" s="50"/>
      <c r="AKB21" s="50"/>
      <c r="AKC21" s="50"/>
      <c r="AKD21" s="50"/>
      <c r="AKE21" s="50"/>
      <c r="AKF21" s="50"/>
      <c r="AKG21" s="50"/>
      <c r="AKH21" s="50"/>
      <c r="AKI21" s="50"/>
      <c r="AKJ21" s="50"/>
      <c r="AKK21" s="50"/>
      <c r="AKL21" s="50"/>
      <c r="AKM21" s="50"/>
      <c r="AKN21" s="50"/>
      <c r="AKO21" s="50"/>
      <c r="AKP21" s="50"/>
      <c r="AKQ21" s="50"/>
      <c r="AKR21" s="50"/>
      <c r="AKS21" s="50"/>
      <c r="AKT21" s="50"/>
      <c r="AKU21" s="50"/>
      <c r="AKV21" s="50"/>
      <c r="AKW21" s="50"/>
      <c r="AKX21" s="50"/>
      <c r="AKY21" s="50"/>
      <c r="AKZ21" s="50"/>
      <c r="ALA21" s="50"/>
      <c r="ALB21" s="50"/>
      <c r="ALC21" s="50"/>
      <c r="ALD21" s="50"/>
      <c r="ALE21" s="50"/>
      <c r="ALF21" s="50"/>
      <c r="ALG21" s="50"/>
      <c r="ALH21" s="50"/>
      <c r="ALI21" s="50"/>
      <c r="ALJ21" s="50"/>
      <c r="ALK21" s="50"/>
      <c r="ALL21" s="50"/>
      <c r="ALM21" s="50"/>
      <c r="ALN21" s="50"/>
      <c r="ALO21" s="50"/>
      <c r="ALP21" s="50"/>
      <c r="ALQ21" s="50"/>
      <c r="ALR21" s="50"/>
      <c r="ALS21" s="50"/>
      <c r="ALT21" s="50"/>
      <c r="ALU21" s="50"/>
      <c r="ALV21" s="50"/>
      <c r="ALW21" s="50"/>
      <c r="ALX21" s="50"/>
      <c r="ALY21" s="50"/>
      <c r="ALZ21" s="50"/>
      <c r="AMA21" s="50"/>
      <c r="AMB21" s="50"/>
      <c r="AMC21" s="50"/>
      <c r="AMD21" s="50"/>
      <c r="AME21" s="50"/>
      <c r="AMF21" s="50"/>
      <c r="AMG21" s="50"/>
      <c r="AMH21" s="50"/>
      <c r="AMI21" s="50"/>
    </row>
    <row r="22" spans="1:1023" s="60" customFormat="1">
      <c r="A22" s="59" t="e">
        <f t="shared" si="1"/>
        <v>#REF!</v>
      </c>
      <c r="B22" s="44" t="s">
        <v>26</v>
      </c>
      <c r="C22" s="44" t="s">
        <v>54</v>
      </c>
      <c r="D22" s="57" t="s">
        <v>55</v>
      </c>
      <c r="E22" s="45" t="s">
        <v>27</v>
      </c>
      <c r="F22" s="46" t="s">
        <v>29</v>
      </c>
      <c r="G22" s="46" t="s">
        <v>30</v>
      </c>
      <c r="H22" s="52">
        <v>0.17</v>
      </c>
      <c r="I22" s="47">
        <v>360</v>
      </c>
      <c r="J22" s="48">
        <v>350</v>
      </c>
      <c r="K22" s="48">
        <v>330</v>
      </c>
      <c r="L22" s="48">
        <v>310</v>
      </c>
      <c r="M22" s="51"/>
      <c r="N22" s="49">
        <v>2000000004716</v>
      </c>
      <c r="O22" s="50"/>
      <c r="P22" s="50">
        <v>2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  <c r="NX22" s="50"/>
      <c r="NY22" s="50"/>
      <c r="NZ22" s="50"/>
      <c r="OA22" s="50"/>
      <c r="OB22" s="50"/>
      <c r="OC22" s="50"/>
      <c r="OD22" s="50"/>
      <c r="OE22" s="50"/>
      <c r="OF22" s="50"/>
      <c r="OG22" s="50"/>
      <c r="OH22" s="50"/>
      <c r="OI22" s="50"/>
      <c r="OJ22" s="50"/>
      <c r="OK22" s="50"/>
      <c r="OL22" s="50"/>
      <c r="OM22" s="50"/>
      <c r="ON22" s="50"/>
      <c r="OO22" s="50"/>
      <c r="OP22" s="50"/>
      <c r="OQ22" s="50"/>
      <c r="OR22" s="50"/>
      <c r="OS22" s="50"/>
      <c r="OT22" s="50"/>
      <c r="OU22" s="50"/>
      <c r="OV22" s="50"/>
      <c r="OW22" s="50"/>
      <c r="OX22" s="50"/>
      <c r="OY22" s="50"/>
      <c r="OZ22" s="50"/>
      <c r="PA22" s="50"/>
      <c r="PB22" s="50"/>
      <c r="PC22" s="50"/>
      <c r="PD22" s="50"/>
      <c r="PE22" s="50"/>
      <c r="PF22" s="50"/>
      <c r="PG22" s="50"/>
      <c r="PH22" s="50"/>
      <c r="PI22" s="50"/>
      <c r="PJ22" s="50"/>
      <c r="PK22" s="50"/>
      <c r="PL22" s="50"/>
      <c r="PM22" s="50"/>
      <c r="PN22" s="50"/>
      <c r="PO22" s="50"/>
      <c r="PP22" s="50"/>
      <c r="PQ22" s="50"/>
      <c r="PR22" s="50"/>
      <c r="PS22" s="50"/>
      <c r="PT22" s="50"/>
      <c r="PU22" s="50"/>
      <c r="PV22" s="50"/>
      <c r="PW22" s="50"/>
      <c r="PX22" s="50"/>
      <c r="PY22" s="50"/>
      <c r="PZ22" s="50"/>
      <c r="QA22" s="50"/>
      <c r="QB22" s="50"/>
      <c r="QC22" s="50"/>
      <c r="QD22" s="50"/>
      <c r="QE22" s="50"/>
      <c r="QF22" s="50"/>
      <c r="QG22" s="50"/>
      <c r="QH22" s="50"/>
      <c r="QI22" s="50"/>
      <c r="QJ22" s="50"/>
      <c r="QK22" s="50"/>
      <c r="QL22" s="50"/>
      <c r="QM22" s="50"/>
      <c r="QN22" s="50"/>
      <c r="QO22" s="50"/>
      <c r="QP22" s="50"/>
      <c r="QQ22" s="50"/>
      <c r="QR22" s="50"/>
      <c r="QS22" s="50"/>
      <c r="QT22" s="50"/>
      <c r="QU22" s="50"/>
      <c r="QV22" s="50"/>
      <c r="QW22" s="50"/>
      <c r="QX22" s="50"/>
      <c r="QY22" s="50"/>
      <c r="QZ22" s="50"/>
      <c r="RA22" s="50"/>
      <c r="RB22" s="50"/>
      <c r="RC22" s="50"/>
      <c r="RD22" s="50"/>
      <c r="RE22" s="50"/>
      <c r="RF22" s="50"/>
      <c r="RG22" s="50"/>
      <c r="RH22" s="50"/>
      <c r="RI22" s="50"/>
      <c r="RJ22" s="50"/>
      <c r="RK22" s="50"/>
      <c r="RL22" s="50"/>
      <c r="RM22" s="50"/>
      <c r="RN22" s="50"/>
      <c r="RO22" s="50"/>
      <c r="RP22" s="50"/>
      <c r="RQ22" s="50"/>
      <c r="RR22" s="50"/>
      <c r="RS22" s="50"/>
      <c r="RT22" s="50"/>
      <c r="RU22" s="50"/>
      <c r="RV22" s="50"/>
      <c r="RW22" s="50"/>
      <c r="RX22" s="50"/>
      <c r="RY22" s="50"/>
      <c r="RZ22" s="50"/>
      <c r="SA22" s="50"/>
      <c r="SB22" s="50"/>
      <c r="SC22" s="50"/>
      <c r="SD22" s="50"/>
      <c r="SE22" s="50"/>
      <c r="SF22" s="50"/>
      <c r="SG22" s="50"/>
      <c r="SH22" s="50"/>
      <c r="SI22" s="50"/>
      <c r="SJ22" s="50"/>
      <c r="SK22" s="50"/>
      <c r="SL22" s="50"/>
      <c r="SM22" s="50"/>
      <c r="SN22" s="50"/>
      <c r="SO22" s="50"/>
      <c r="SP22" s="50"/>
      <c r="SQ22" s="50"/>
      <c r="SR22" s="50"/>
      <c r="SS22" s="50"/>
      <c r="ST22" s="50"/>
      <c r="SU22" s="50"/>
      <c r="SV22" s="50"/>
      <c r="SW22" s="50"/>
      <c r="SX22" s="50"/>
      <c r="SY22" s="50"/>
      <c r="SZ22" s="50"/>
      <c r="TA22" s="50"/>
      <c r="TB22" s="50"/>
      <c r="TC22" s="50"/>
      <c r="TD22" s="50"/>
      <c r="TE22" s="50"/>
      <c r="TF22" s="50"/>
      <c r="TG22" s="50"/>
      <c r="TH22" s="50"/>
      <c r="TI22" s="50"/>
      <c r="TJ22" s="50"/>
      <c r="TK22" s="50"/>
      <c r="TL22" s="50"/>
      <c r="TM22" s="50"/>
      <c r="TN22" s="50"/>
      <c r="TO22" s="50"/>
      <c r="TP22" s="50"/>
      <c r="TQ22" s="50"/>
      <c r="TR22" s="50"/>
      <c r="TS22" s="50"/>
      <c r="TT22" s="50"/>
      <c r="TU22" s="50"/>
      <c r="TV22" s="50"/>
      <c r="TW22" s="50"/>
      <c r="TX22" s="50"/>
      <c r="TY22" s="50"/>
      <c r="TZ22" s="50"/>
      <c r="UA22" s="50"/>
      <c r="UB22" s="50"/>
      <c r="UC22" s="50"/>
      <c r="UD22" s="50"/>
      <c r="UE22" s="50"/>
      <c r="UF22" s="50"/>
      <c r="UG22" s="50"/>
      <c r="UH22" s="50"/>
      <c r="UI22" s="50"/>
      <c r="UJ22" s="50"/>
      <c r="UK22" s="50"/>
      <c r="UL22" s="50"/>
      <c r="UM22" s="50"/>
      <c r="UN22" s="50"/>
      <c r="UO22" s="50"/>
      <c r="UP22" s="50"/>
      <c r="UQ22" s="50"/>
      <c r="UR22" s="50"/>
      <c r="US22" s="50"/>
      <c r="UT22" s="50"/>
      <c r="UU22" s="50"/>
      <c r="UV22" s="50"/>
      <c r="UW22" s="50"/>
      <c r="UX22" s="50"/>
      <c r="UY22" s="50"/>
      <c r="UZ22" s="50"/>
      <c r="VA22" s="50"/>
      <c r="VB22" s="50"/>
      <c r="VC22" s="50"/>
      <c r="VD22" s="50"/>
      <c r="VE22" s="50"/>
      <c r="VF22" s="50"/>
      <c r="VG22" s="50"/>
      <c r="VH22" s="50"/>
      <c r="VI22" s="50"/>
      <c r="VJ22" s="50"/>
      <c r="VK22" s="50"/>
      <c r="VL22" s="50"/>
      <c r="VM22" s="50"/>
      <c r="VN22" s="50"/>
      <c r="VO22" s="50"/>
      <c r="VP22" s="50"/>
      <c r="VQ22" s="50"/>
      <c r="VR22" s="50"/>
      <c r="VS22" s="50"/>
      <c r="VT22" s="50"/>
      <c r="VU22" s="50"/>
      <c r="VV22" s="50"/>
      <c r="VW22" s="50"/>
      <c r="VX22" s="50"/>
      <c r="VY22" s="50"/>
      <c r="VZ22" s="50"/>
      <c r="WA22" s="50"/>
      <c r="WB22" s="50"/>
      <c r="WC22" s="50"/>
      <c r="WD22" s="50"/>
      <c r="WE22" s="50"/>
      <c r="WF22" s="50"/>
      <c r="WG22" s="50"/>
      <c r="WH22" s="50"/>
      <c r="WI22" s="50"/>
      <c r="WJ22" s="50"/>
      <c r="WK22" s="50"/>
      <c r="WL22" s="50"/>
      <c r="WM22" s="50"/>
      <c r="WN22" s="50"/>
      <c r="WO22" s="50"/>
      <c r="WP22" s="50"/>
      <c r="WQ22" s="50"/>
      <c r="WR22" s="50"/>
      <c r="WS22" s="50"/>
      <c r="WT22" s="50"/>
      <c r="WU22" s="50"/>
      <c r="WV22" s="50"/>
      <c r="WW22" s="50"/>
      <c r="WX22" s="50"/>
      <c r="WY22" s="50"/>
      <c r="WZ22" s="50"/>
      <c r="XA22" s="50"/>
      <c r="XB22" s="50"/>
      <c r="XC22" s="50"/>
      <c r="XD22" s="50"/>
      <c r="XE22" s="50"/>
      <c r="XF22" s="50"/>
      <c r="XG22" s="50"/>
      <c r="XH22" s="50"/>
      <c r="XI22" s="50"/>
      <c r="XJ22" s="50"/>
      <c r="XK22" s="50"/>
      <c r="XL22" s="50"/>
      <c r="XM22" s="50"/>
      <c r="XN22" s="50"/>
      <c r="XO22" s="50"/>
      <c r="XP22" s="50"/>
      <c r="XQ22" s="50"/>
      <c r="XR22" s="50"/>
      <c r="XS22" s="50"/>
      <c r="XT22" s="50"/>
      <c r="XU22" s="50"/>
      <c r="XV22" s="50"/>
      <c r="XW22" s="50"/>
      <c r="XX22" s="50"/>
      <c r="XY22" s="50"/>
      <c r="XZ22" s="50"/>
      <c r="YA22" s="50"/>
      <c r="YB22" s="50"/>
      <c r="YC22" s="50"/>
      <c r="YD22" s="50"/>
      <c r="YE22" s="50"/>
      <c r="YF22" s="50"/>
      <c r="YG22" s="50"/>
      <c r="YH22" s="50"/>
      <c r="YI22" s="50"/>
      <c r="YJ22" s="50"/>
      <c r="YK22" s="50"/>
      <c r="YL22" s="50"/>
      <c r="YM22" s="50"/>
      <c r="YN22" s="50"/>
      <c r="YO22" s="50"/>
      <c r="YP22" s="50"/>
      <c r="YQ22" s="50"/>
      <c r="YR22" s="50"/>
      <c r="YS22" s="50"/>
      <c r="YT22" s="50"/>
      <c r="YU22" s="50"/>
      <c r="YV22" s="50"/>
      <c r="YW22" s="50"/>
      <c r="YX22" s="50"/>
      <c r="YY22" s="50"/>
      <c r="YZ22" s="50"/>
      <c r="ZA22" s="50"/>
      <c r="ZB22" s="50"/>
      <c r="ZC22" s="50"/>
      <c r="ZD22" s="50"/>
      <c r="ZE22" s="50"/>
      <c r="ZF22" s="50"/>
      <c r="ZG22" s="50"/>
      <c r="ZH22" s="50"/>
      <c r="ZI22" s="50"/>
      <c r="ZJ22" s="50"/>
      <c r="ZK22" s="50"/>
      <c r="ZL22" s="50"/>
      <c r="ZM22" s="50"/>
      <c r="ZN22" s="50"/>
      <c r="ZO22" s="50"/>
      <c r="ZP22" s="50"/>
      <c r="ZQ22" s="50"/>
      <c r="ZR22" s="50"/>
      <c r="ZS22" s="50"/>
      <c r="ZT22" s="50"/>
      <c r="ZU22" s="50"/>
      <c r="ZV22" s="50"/>
      <c r="ZW22" s="50"/>
      <c r="ZX22" s="50"/>
      <c r="ZY22" s="50"/>
      <c r="ZZ22" s="50"/>
      <c r="AAA22" s="50"/>
      <c r="AAB22" s="50"/>
      <c r="AAC22" s="50"/>
      <c r="AAD22" s="50"/>
      <c r="AAE22" s="50"/>
      <c r="AAF22" s="50"/>
      <c r="AAG22" s="50"/>
      <c r="AAH22" s="50"/>
      <c r="AAI22" s="50"/>
      <c r="AAJ22" s="50"/>
      <c r="AAK22" s="50"/>
      <c r="AAL22" s="50"/>
      <c r="AAM22" s="50"/>
      <c r="AAN22" s="50"/>
      <c r="AAO22" s="50"/>
      <c r="AAP22" s="50"/>
      <c r="AAQ22" s="50"/>
      <c r="AAR22" s="50"/>
      <c r="AAS22" s="50"/>
      <c r="AAT22" s="50"/>
      <c r="AAU22" s="50"/>
      <c r="AAV22" s="50"/>
      <c r="AAW22" s="50"/>
      <c r="AAX22" s="50"/>
      <c r="AAY22" s="50"/>
      <c r="AAZ22" s="50"/>
      <c r="ABA22" s="50"/>
      <c r="ABB22" s="50"/>
      <c r="ABC22" s="50"/>
      <c r="ABD22" s="50"/>
      <c r="ABE22" s="50"/>
      <c r="ABF22" s="50"/>
      <c r="ABG22" s="50"/>
      <c r="ABH22" s="50"/>
      <c r="ABI22" s="50"/>
      <c r="ABJ22" s="50"/>
      <c r="ABK22" s="50"/>
      <c r="ABL22" s="50"/>
      <c r="ABM22" s="50"/>
      <c r="ABN22" s="50"/>
      <c r="ABO22" s="50"/>
      <c r="ABP22" s="50"/>
      <c r="ABQ22" s="50"/>
      <c r="ABR22" s="50"/>
      <c r="ABS22" s="50"/>
      <c r="ABT22" s="50"/>
      <c r="ABU22" s="50"/>
      <c r="ABV22" s="50"/>
      <c r="ABW22" s="50"/>
      <c r="ABX22" s="50"/>
      <c r="ABY22" s="50"/>
      <c r="ABZ22" s="50"/>
      <c r="ACA22" s="50"/>
      <c r="ACB22" s="50"/>
      <c r="ACC22" s="50"/>
      <c r="ACD22" s="50"/>
      <c r="ACE22" s="50"/>
      <c r="ACF22" s="50"/>
      <c r="ACG22" s="50"/>
      <c r="ACH22" s="50"/>
      <c r="ACI22" s="50"/>
      <c r="ACJ22" s="50"/>
      <c r="ACK22" s="50"/>
      <c r="ACL22" s="50"/>
      <c r="ACM22" s="50"/>
      <c r="ACN22" s="50"/>
      <c r="ACO22" s="50"/>
      <c r="ACP22" s="50"/>
      <c r="ACQ22" s="50"/>
      <c r="ACR22" s="50"/>
      <c r="ACS22" s="50"/>
      <c r="ACT22" s="50"/>
      <c r="ACU22" s="50"/>
      <c r="ACV22" s="50"/>
      <c r="ACW22" s="50"/>
      <c r="ACX22" s="50"/>
      <c r="ACY22" s="50"/>
      <c r="ACZ22" s="50"/>
      <c r="ADA22" s="50"/>
      <c r="ADB22" s="50"/>
      <c r="ADC22" s="50"/>
      <c r="ADD22" s="50"/>
      <c r="ADE22" s="50"/>
      <c r="ADF22" s="50"/>
      <c r="ADG22" s="50"/>
      <c r="ADH22" s="50"/>
      <c r="ADI22" s="50"/>
      <c r="ADJ22" s="50"/>
      <c r="ADK22" s="50"/>
      <c r="ADL22" s="50"/>
      <c r="ADM22" s="50"/>
      <c r="ADN22" s="50"/>
      <c r="ADO22" s="50"/>
      <c r="ADP22" s="50"/>
      <c r="ADQ22" s="50"/>
      <c r="ADR22" s="50"/>
      <c r="ADS22" s="50"/>
      <c r="ADT22" s="50"/>
      <c r="ADU22" s="50"/>
      <c r="ADV22" s="50"/>
      <c r="ADW22" s="50"/>
      <c r="ADX22" s="50"/>
      <c r="ADY22" s="50"/>
      <c r="ADZ22" s="50"/>
      <c r="AEA22" s="50"/>
      <c r="AEB22" s="50"/>
      <c r="AEC22" s="50"/>
      <c r="AED22" s="50"/>
      <c r="AEE22" s="50"/>
      <c r="AEF22" s="50"/>
      <c r="AEG22" s="50"/>
      <c r="AEH22" s="50"/>
      <c r="AEI22" s="50"/>
      <c r="AEJ22" s="50"/>
      <c r="AEK22" s="50"/>
      <c r="AEL22" s="50"/>
      <c r="AEM22" s="50"/>
      <c r="AEN22" s="50"/>
      <c r="AEO22" s="50"/>
      <c r="AEP22" s="50"/>
      <c r="AEQ22" s="50"/>
      <c r="AER22" s="50"/>
      <c r="AES22" s="50"/>
      <c r="AET22" s="50"/>
      <c r="AEU22" s="50"/>
      <c r="AEV22" s="50"/>
      <c r="AEW22" s="50"/>
      <c r="AEX22" s="50"/>
      <c r="AEY22" s="50"/>
      <c r="AEZ22" s="50"/>
      <c r="AFA22" s="50"/>
      <c r="AFB22" s="50"/>
      <c r="AFC22" s="50"/>
      <c r="AFD22" s="50"/>
      <c r="AFE22" s="50"/>
      <c r="AFF22" s="50"/>
      <c r="AFG22" s="50"/>
      <c r="AFH22" s="50"/>
      <c r="AFI22" s="50"/>
      <c r="AFJ22" s="50"/>
      <c r="AFK22" s="50"/>
      <c r="AFL22" s="50"/>
      <c r="AFM22" s="50"/>
      <c r="AFN22" s="50"/>
      <c r="AFO22" s="50"/>
      <c r="AFP22" s="50"/>
      <c r="AFQ22" s="50"/>
      <c r="AFR22" s="50"/>
      <c r="AFS22" s="50"/>
      <c r="AFT22" s="50"/>
      <c r="AFU22" s="50"/>
      <c r="AFV22" s="50"/>
      <c r="AFW22" s="50"/>
      <c r="AFX22" s="50"/>
      <c r="AFY22" s="50"/>
      <c r="AFZ22" s="50"/>
      <c r="AGA22" s="50"/>
      <c r="AGB22" s="50"/>
      <c r="AGC22" s="50"/>
      <c r="AGD22" s="50"/>
      <c r="AGE22" s="50"/>
      <c r="AGF22" s="50"/>
      <c r="AGG22" s="50"/>
      <c r="AGH22" s="50"/>
      <c r="AGI22" s="50"/>
      <c r="AGJ22" s="50"/>
      <c r="AGK22" s="50"/>
      <c r="AGL22" s="50"/>
      <c r="AGM22" s="50"/>
      <c r="AGN22" s="50"/>
      <c r="AGO22" s="50"/>
      <c r="AGP22" s="50"/>
      <c r="AGQ22" s="50"/>
      <c r="AGR22" s="50"/>
      <c r="AGS22" s="50"/>
      <c r="AGT22" s="50"/>
      <c r="AGU22" s="50"/>
      <c r="AGV22" s="50"/>
      <c r="AGW22" s="50"/>
      <c r="AGX22" s="50"/>
      <c r="AGY22" s="50"/>
      <c r="AGZ22" s="50"/>
      <c r="AHA22" s="50"/>
      <c r="AHB22" s="50"/>
      <c r="AHC22" s="50"/>
      <c r="AHD22" s="50"/>
      <c r="AHE22" s="50"/>
      <c r="AHF22" s="50"/>
      <c r="AHG22" s="50"/>
      <c r="AHH22" s="50"/>
      <c r="AHI22" s="50"/>
      <c r="AHJ22" s="50"/>
      <c r="AHK22" s="50"/>
      <c r="AHL22" s="50"/>
      <c r="AHM22" s="50"/>
      <c r="AHN22" s="50"/>
      <c r="AHO22" s="50"/>
      <c r="AHP22" s="50"/>
      <c r="AHQ22" s="50"/>
      <c r="AHR22" s="50"/>
      <c r="AHS22" s="50"/>
      <c r="AHT22" s="50"/>
      <c r="AHU22" s="50"/>
      <c r="AHV22" s="50"/>
      <c r="AHW22" s="50"/>
      <c r="AHX22" s="50"/>
      <c r="AHY22" s="50"/>
      <c r="AHZ22" s="50"/>
      <c r="AIA22" s="50"/>
      <c r="AIB22" s="50"/>
      <c r="AIC22" s="50"/>
      <c r="AID22" s="50"/>
      <c r="AIE22" s="50"/>
      <c r="AIF22" s="50"/>
      <c r="AIG22" s="50"/>
      <c r="AIH22" s="50"/>
      <c r="AII22" s="50"/>
      <c r="AIJ22" s="50"/>
      <c r="AIK22" s="50"/>
      <c r="AIL22" s="50"/>
      <c r="AIM22" s="50"/>
      <c r="AIN22" s="50"/>
      <c r="AIO22" s="50"/>
      <c r="AIP22" s="50"/>
      <c r="AIQ22" s="50"/>
      <c r="AIR22" s="50"/>
      <c r="AIS22" s="50"/>
      <c r="AIT22" s="50"/>
      <c r="AIU22" s="50"/>
      <c r="AIV22" s="50"/>
      <c r="AIW22" s="50"/>
      <c r="AIX22" s="50"/>
      <c r="AIY22" s="50"/>
      <c r="AIZ22" s="50"/>
      <c r="AJA22" s="50"/>
      <c r="AJB22" s="50"/>
      <c r="AJC22" s="50"/>
      <c r="AJD22" s="50"/>
      <c r="AJE22" s="50"/>
      <c r="AJF22" s="50"/>
      <c r="AJG22" s="50"/>
      <c r="AJH22" s="50"/>
      <c r="AJI22" s="50"/>
      <c r="AJJ22" s="50"/>
      <c r="AJK22" s="50"/>
      <c r="AJL22" s="50"/>
      <c r="AJM22" s="50"/>
      <c r="AJN22" s="50"/>
      <c r="AJO22" s="50"/>
      <c r="AJP22" s="50"/>
      <c r="AJQ22" s="50"/>
      <c r="AJR22" s="50"/>
      <c r="AJS22" s="50"/>
      <c r="AJT22" s="50"/>
      <c r="AJU22" s="50"/>
      <c r="AJV22" s="50"/>
      <c r="AJW22" s="50"/>
      <c r="AJX22" s="50"/>
      <c r="AJY22" s="50"/>
      <c r="AJZ22" s="50"/>
      <c r="AKA22" s="50"/>
      <c r="AKB22" s="50"/>
      <c r="AKC22" s="50"/>
      <c r="AKD22" s="50"/>
      <c r="AKE22" s="50"/>
      <c r="AKF22" s="50"/>
      <c r="AKG22" s="50"/>
      <c r="AKH22" s="50"/>
      <c r="AKI22" s="50"/>
      <c r="AKJ22" s="50"/>
      <c r="AKK22" s="50"/>
      <c r="AKL22" s="50"/>
      <c r="AKM22" s="50"/>
      <c r="AKN22" s="50"/>
      <c r="AKO22" s="50"/>
      <c r="AKP22" s="50"/>
      <c r="AKQ22" s="50"/>
      <c r="AKR22" s="50"/>
      <c r="AKS22" s="50"/>
      <c r="AKT22" s="50"/>
      <c r="AKU22" s="50"/>
      <c r="AKV22" s="50"/>
      <c r="AKW22" s="50"/>
      <c r="AKX22" s="50"/>
      <c r="AKY22" s="50"/>
      <c r="AKZ22" s="50"/>
      <c r="ALA22" s="50"/>
      <c r="ALB22" s="50"/>
      <c r="ALC22" s="50"/>
      <c r="ALD22" s="50"/>
      <c r="ALE22" s="50"/>
      <c r="ALF22" s="50"/>
      <c r="ALG22" s="50"/>
      <c r="ALH22" s="50"/>
      <c r="ALI22" s="50"/>
      <c r="ALJ22" s="50"/>
      <c r="ALK22" s="50"/>
      <c r="ALL22" s="50"/>
      <c r="ALM22" s="50"/>
      <c r="ALN22" s="50"/>
      <c r="ALO22" s="50"/>
      <c r="ALP22" s="50"/>
      <c r="ALQ22" s="50"/>
      <c r="ALR22" s="50"/>
      <c r="ALS22" s="50"/>
      <c r="ALT22" s="50"/>
      <c r="ALU22" s="50"/>
      <c r="ALV22" s="50"/>
      <c r="ALW22" s="50"/>
      <c r="ALX22" s="50"/>
      <c r="ALY22" s="50"/>
      <c r="ALZ22" s="50"/>
      <c r="AMA22" s="50"/>
      <c r="AMB22" s="50"/>
      <c r="AMC22" s="50"/>
      <c r="AMD22" s="50"/>
      <c r="AME22" s="50"/>
      <c r="AMF22" s="50"/>
      <c r="AMG22" s="50"/>
      <c r="AMH22" s="50"/>
      <c r="AMI22" s="50"/>
    </row>
    <row r="23" spans="1:1023" s="60" customFormat="1">
      <c r="A23" s="59" t="e">
        <f t="shared" si="1"/>
        <v>#REF!</v>
      </c>
      <c r="B23" s="44" t="s">
        <v>26</v>
      </c>
      <c r="C23" s="44" t="s">
        <v>56</v>
      </c>
      <c r="D23" s="45" t="s">
        <v>57</v>
      </c>
      <c r="E23" s="45" t="s">
        <v>27</v>
      </c>
      <c r="F23" s="46" t="s">
        <v>29</v>
      </c>
      <c r="G23" s="46" t="s">
        <v>58</v>
      </c>
      <c r="H23" s="52">
        <v>0.38300000000000001</v>
      </c>
      <c r="I23" s="54">
        <v>380</v>
      </c>
      <c r="J23" s="56">
        <v>360</v>
      </c>
      <c r="K23" s="55">
        <v>340</v>
      </c>
      <c r="L23" s="55">
        <v>320</v>
      </c>
      <c r="M23" s="51" t="s">
        <v>59</v>
      </c>
      <c r="N23" s="49">
        <v>2000000002910</v>
      </c>
      <c r="O23" s="50"/>
      <c r="P23" s="50">
        <v>2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  <c r="VQ23" s="50"/>
      <c r="VR23" s="50"/>
      <c r="VS23" s="50"/>
      <c r="VT23" s="50"/>
      <c r="VU23" s="50"/>
      <c r="VV23" s="50"/>
      <c r="VW23" s="50"/>
      <c r="VX23" s="50"/>
      <c r="VY23" s="50"/>
      <c r="VZ23" s="50"/>
      <c r="WA23" s="50"/>
      <c r="WB23" s="50"/>
      <c r="WC23" s="50"/>
      <c r="WD23" s="50"/>
      <c r="WE23" s="50"/>
      <c r="WF23" s="50"/>
      <c r="WG23" s="50"/>
      <c r="WH23" s="50"/>
      <c r="WI23" s="50"/>
      <c r="WJ23" s="50"/>
      <c r="WK23" s="50"/>
      <c r="WL23" s="50"/>
      <c r="WM23" s="50"/>
      <c r="WN23" s="50"/>
      <c r="WO23" s="50"/>
      <c r="WP23" s="50"/>
      <c r="WQ23" s="50"/>
      <c r="WR23" s="50"/>
      <c r="WS23" s="50"/>
      <c r="WT23" s="50"/>
      <c r="WU23" s="50"/>
      <c r="WV23" s="50"/>
      <c r="WW23" s="50"/>
      <c r="WX23" s="50"/>
      <c r="WY23" s="50"/>
      <c r="WZ23" s="50"/>
      <c r="XA23" s="50"/>
      <c r="XB23" s="50"/>
      <c r="XC23" s="50"/>
      <c r="XD23" s="50"/>
      <c r="XE23" s="50"/>
      <c r="XF23" s="50"/>
      <c r="XG23" s="50"/>
      <c r="XH23" s="50"/>
      <c r="XI23" s="50"/>
      <c r="XJ23" s="50"/>
      <c r="XK23" s="50"/>
      <c r="XL23" s="50"/>
      <c r="XM23" s="50"/>
      <c r="XN23" s="50"/>
      <c r="XO23" s="50"/>
      <c r="XP23" s="50"/>
      <c r="XQ23" s="50"/>
      <c r="XR23" s="50"/>
      <c r="XS23" s="50"/>
      <c r="XT23" s="50"/>
      <c r="XU23" s="50"/>
      <c r="XV23" s="50"/>
      <c r="XW23" s="50"/>
      <c r="XX23" s="50"/>
      <c r="XY23" s="50"/>
      <c r="XZ23" s="50"/>
      <c r="YA23" s="50"/>
      <c r="YB23" s="50"/>
      <c r="YC23" s="50"/>
      <c r="YD23" s="50"/>
      <c r="YE23" s="50"/>
      <c r="YF23" s="50"/>
      <c r="YG23" s="50"/>
      <c r="YH23" s="50"/>
      <c r="YI23" s="50"/>
      <c r="YJ23" s="50"/>
      <c r="YK23" s="50"/>
      <c r="YL23" s="50"/>
      <c r="YM23" s="50"/>
      <c r="YN23" s="50"/>
      <c r="YO23" s="50"/>
      <c r="YP23" s="50"/>
      <c r="YQ23" s="50"/>
      <c r="YR23" s="50"/>
      <c r="YS23" s="50"/>
      <c r="YT23" s="50"/>
      <c r="YU23" s="50"/>
      <c r="YV23" s="50"/>
      <c r="YW23" s="50"/>
      <c r="YX23" s="50"/>
      <c r="YY23" s="50"/>
      <c r="YZ23" s="50"/>
      <c r="ZA23" s="50"/>
      <c r="ZB23" s="50"/>
      <c r="ZC23" s="50"/>
      <c r="ZD23" s="50"/>
      <c r="ZE23" s="50"/>
      <c r="ZF23" s="50"/>
      <c r="ZG23" s="50"/>
      <c r="ZH23" s="50"/>
      <c r="ZI23" s="50"/>
      <c r="ZJ23" s="50"/>
      <c r="ZK23" s="50"/>
      <c r="ZL23" s="50"/>
      <c r="ZM23" s="50"/>
      <c r="ZN23" s="50"/>
      <c r="ZO23" s="50"/>
      <c r="ZP23" s="50"/>
      <c r="ZQ23" s="50"/>
      <c r="ZR23" s="50"/>
      <c r="ZS23" s="50"/>
      <c r="ZT23" s="50"/>
      <c r="ZU23" s="50"/>
      <c r="ZV23" s="50"/>
      <c r="ZW23" s="50"/>
      <c r="ZX23" s="50"/>
      <c r="ZY23" s="50"/>
      <c r="ZZ23" s="50"/>
      <c r="AAA23" s="50"/>
      <c r="AAB23" s="50"/>
      <c r="AAC23" s="50"/>
      <c r="AAD23" s="50"/>
      <c r="AAE23" s="50"/>
      <c r="AAF23" s="50"/>
      <c r="AAG23" s="50"/>
      <c r="AAH23" s="50"/>
      <c r="AAI23" s="50"/>
      <c r="AAJ23" s="50"/>
      <c r="AAK23" s="50"/>
      <c r="AAL23" s="50"/>
      <c r="AAM23" s="50"/>
      <c r="AAN23" s="50"/>
      <c r="AAO23" s="50"/>
      <c r="AAP23" s="50"/>
      <c r="AAQ23" s="50"/>
      <c r="AAR23" s="50"/>
      <c r="AAS23" s="50"/>
      <c r="AAT23" s="50"/>
      <c r="AAU23" s="50"/>
      <c r="AAV23" s="50"/>
      <c r="AAW23" s="50"/>
      <c r="AAX23" s="50"/>
      <c r="AAY23" s="50"/>
      <c r="AAZ23" s="50"/>
      <c r="ABA23" s="50"/>
      <c r="ABB23" s="50"/>
      <c r="ABC23" s="50"/>
      <c r="ABD23" s="50"/>
      <c r="ABE23" s="50"/>
      <c r="ABF23" s="50"/>
      <c r="ABG23" s="50"/>
      <c r="ABH23" s="50"/>
      <c r="ABI23" s="50"/>
      <c r="ABJ23" s="50"/>
      <c r="ABK23" s="50"/>
      <c r="ABL23" s="50"/>
      <c r="ABM23" s="50"/>
      <c r="ABN23" s="50"/>
      <c r="ABO23" s="50"/>
      <c r="ABP23" s="50"/>
      <c r="ABQ23" s="50"/>
      <c r="ABR23" s="50"/>
      <c r="ABS23" s="50"/>
      <c r="ABT23" s="50"/>
      <c r="ABU23" s="50"/>
      <c r="ABV23" s="50"/>
      <c r="ABW23" s="50"/>
      <c r="ABX23" s="50"/>
      <c r="ABY23" s="50"/>
      <c r="ABZ23" s="50"/>
      <c r="ACA23" s="50"/>
      <c r="ACB23" s="50"/>
      <c r="ACC23" s="50"/>
      <c r="ACD23" s="50"/>
      <c r="ACE23" s="50"/>
      <c r="ACF23" s="50"/>
      <c r="ACG23" s="50"/>
      <c r="ACH23" s="50"/>
      <c r="ACI23" s="50"/>
      <c r="ACJ23" s="50"/>
      <c r="ACK23" s="50"/>
      <c r="ACL23" s="50"/>
      <c r="ACM23" s="50"/>
      <c r="ACN23" s="50"/>
      <c r="ACO23" s="50"/>
      <c r="ACP23" s="50"/>
      <c r="ACQ23" s="50"/>
      <c r="ACR23" s="50"/>
      <c r="ACS23" s="50"/>
      <c r="ACT23" s="50"/>
      <c r="ACU23" s="50"/>
      <c r="ACV23" s="50"/>
      <c r="ACW23" s="50"/>
      <c r="ACX23" s="50"/>
      <c r="ACY23" s="50"/>
      <c r="ACZ23" s="50"/>
      <c r="ADA23" s="50"/>
      <c r="ADB23" s="50"/>
      <c r="ADC23" s="50"/>
      <c r="ADD23" s="50"/>
      <c r="ADE23" s="50"/>
      <c r="ADF23" s="50"/>
      <c r="ADG23" s="50"/>
      <c r="ADH23" s="50"/>
      <c r="ADI23" s="50"/>
      <c r="ADJ23" s="50"/>
      <c r="ADK23" s="50"/>
      <c r="ADL23" s="50"/>
      <c r="ADM23" s="50"/>
      <c r="ADN23" s="50"/>
      <c r="ADO23" s="50"/>
      <c r="ADP23" s="50"/>
      <c r="ADQ23" s="50"/>
      <c r="ADR23" s="50"/>
      <c r="ADS23" s="50"/>
      <c r="ADT23" s="50"/>
      <c r="ADU23" s="50"/>
      <c r="ADV23" s="50"/>
      <c r="ADW23" s="50"/>
      <c r="ADX23" s="50"/>
      <c r="ADY23" s="50"/>
      <c r="ADZ23" s="50"/>
      <c r="AEA23" s="50"/>
      <c r="AEB23" s="50"/>
      <c r="AEC23" s="50"/>
      <c r="AED23" s="50"/>
      <c r="AEE23" s="50"/>
      <c r="AEF23" s="50"/>
      <c r="AEG23" s="50"/>
      <c r="AEH23" s="50"/>
      <c r="AEI23" s="50"/>
      <c r="AEJ23" s="50"/>
      <c r="AEK23" s="50"/>
      <c r="AEL23" s="50"/>
      <c r="AEM23" s="50"/>
      <c r="AEN23" s="50"/>
      <c r="AEO23" s="50"/>
      <c r="AEP23" s="50"/>
      <c r="AEQ23" s="50"/>
      <c r="AER23" s="50"/>
      <c r="AES23" s="50"/>
      <c r="AET23" s="50"/>
      <c r="AEU23" s="50"/>
      <c r="AEV23" s="50"/>
      <c r="AEW23" s="50"/>
      <c r="AEX23" s="50"/>
      <c r="AEY23" s="50"/>
      <c r="AEZ23" s="50"/>
      <c r="AFA23" s="50"/>
      <c r="AFB23" s="50"/>
      <c r="AFC23" s="50"/>
      <c r="AFD23" s="50"/>
      <c r="AFE23" s="50"/>
      <c r="AFF23" s="50"/>
      <c r="AFG23" s="50"/>
      <c r="AFH23" s="50"/>
      <c r="AFI23" s="50"/>
      <c r="AFJ23" s="50"/>
      <c r="AFK23" s="50"/>
      <c r="AFL23" s="50"/>
      <c r="AFM23" s="50"/>
      <c r="AFN23" s="50"/>
      <c r="AFO23" s="50"/>
      <c r="AFP23" s="50"/>
      <c r="AFQ23" s="50"/>
      <c r="AFR23" s="50"/>
      <c r="AFS23" s="50"/>
      <c r="AFT23" s="50"/>
      <c r="AFU23" s="50"/>
      <c r="AFV23" s="50"/>
      <c r="AFW23" s="50"/>
      <c r="AFX23" s="50"/>
      <c r="AFY23" s="50"/>
      <c r="AFZ23" s="50"/>
      <c r="AGA23" s="50"/>
      <c r="AGB23" s="50"/>
      <c r="AGC23" s="50"/>
      <c r="AGD23" s="50"/>
      <c r="AGE23" s="50"/>
      <c r="AGF23" s="50"/>
      <c r="AGG23" s="50"/>
      <c r="AGH23" s="50"/>
      <c r="AGI23" s="50"/>
      <c r="AGJ23" s="50"/>
      <c r="AGK23" s="50"/>
      <c r="AGL23" s="50"/>
      <c r="AGM23" s="50"/>
      <c r="AGN23" s="50"/>
      <c r="AGO23" s="50"/>
      <c r="AGP23" s="50"/>
      <c r="AGQ23" s="50"/>
      <c r="AGR23" s="50"/>
      <c r="AGS23" s="50"/>
      <c r="AGT23" s="50"/>
      <c r="AGU23" s="50"/>
      <c r="AGV23" s="50"/>
      <c r="AGW23" s="50"/>
      <c r="AGX23" s="50"/>
      <c r="AGY23" s="50"/>
      <c r="AGZ23" s="50"/>
      <c r="AHA23" s="50"/>
      <c r="AHB23" s="50"/>
      <c r="AHC23" s="50"/>
      <c r="AHD23" s="50"/>
      <c r="AHE23" s="50"/>
      <c r="AHF23" s="50"/>
      <c r="AHG23" s="50"/>
      <c r="AHH23" s="50"/>
      <c r="AHI23" s="50"/>
      <c r="AHJ23" s="50"/>
      <c r="AHK23" s="50"/>
      <c r="AHL23" s="50"/>
      <c r="AHM23" s="50"/>
      <c r="AHN23" s="50"/>
      <c r="AHO23" s="50"/>
      <c r="AHP23" s="50"/>
      <c r="AHQ23" s="50"/>
      <c r="AHR23" s="50"/>
      <c r="AHS23" s="50"/>
      <c r="AHT23" s="50"/>
      <c r="AHU23" s="50"/>
      <c r="AHV23" s="50"/>
      <c r="AHW23" s="50"/>
      <c r="AHX23" s="50"/>
      <c r="AHY23" s="50"/>
      <c r="AHZ23" s="50"/>
      <c r="AIA23" s="50"/>
      <c r="AIB23" s="50"/>
      <c r="AIC23" s="50"/>
      <c r="AID23" s="50"/>
      <c r="AIE23" s="50"/>
      <c r="AIF23" s="50"/>
      <c r="AIG23" s="50"/>
      <c r="AIH23" s="50"/>
      <c r="AII23" s="50"/>
      <c r="AIJ23" s="50"/>
      <c r="AIK23" s="50"/>
      <c r="AIL23" s="50"/>
      <c r="AIM23" s="50"/>
      <c r="AIN23" s="50"/>
      <c r="AIO23" s="50"/>
      <c r="AIP23" s="50"/>
      <c r="AIQ23" s="50"/>
      <c r="AIR23" s="50"/>
      <c r="AIS23" s="50"/>
      <c r="AIT23" s="50"/>
      <c r="AIU23" s="50"/>
      <c r="AIV23" s="50"/>
      <c r="AIW23" s="50"/>
      <c r="AIX23" s="50"/>
      <c r="AIY23" s="50"/>
      <c r="AIZ23" s="50"/>
      <c r="AJA23" s="50"/>
      <c r="AJB23" s="50"/>
      <c r="AJC23" s="50"/>
      <c r="AJD23" s="50"/>
      <c r="AJE23" s="50"/>
      <c r="AJF23" s="50"/>
      <c r="AJG23" s="50"/>
      <c r="AJH23" s="50"/>
      <c r="AJI23" s="50"/>
      <c r="AJJ23" s="50"/>
      <c r="AJK23" s="50"/>
      <c r="AJL23" s="50"/>
      <c r="AJM23" s="50"/>
      <c r="AJN23" s="50"/>
      <c r="AJO23" s="50"/>
      <c r="AJP23" s="50"/>
      <c r="AJQ23" s="50"/>
      <c r="AJR23" s="50"/>
      <c r="AJS23" s="50"/>
      <c r="AJT23" s="50"/>
      <c r="AJU23" s="50"/>
      <c r="AJV23" s="50"/>
      <c r="AJW23" s="50"/>
      <c r="AJX23" s="50"/>
      <c r="AJY23" s="50"/>
      <c r="AJZ23" s="50"/>
      <c r="AKA23" s="50"/>
      <c r="AKB23" s="50"/>
      <c r="AKC23" s="50"/>
      <c r="AKD23" s="50"/>
      <c r="AKE23" s="50"/>
      <c r="AKF23" s="50"/>
      <c r="AKG23" s="50"/>
      <c r="AKH23" s="50"/>
      <c r="AKI23" s="50"/>
      <c r="AKJ23" s="50"/>
      <c r="AKK23" s="50"/>
      <c r="AKL23" s="50"/>
      <c r="AKM23" s="50"/>
      <c r="AKN23" s="50"/>
      <c r="AKO23" s="50"/>
      <c r="AKP23" s="50"/>
      <c r="AKQ23" s="50"/>
      <c r="AKR23" s="50"/>
      <c r="AKS23" s="50"/>
      <c r="AKT23" s="50"/>
      <c r="AKU23" s="50"/>
      <c r="AKV23" s="50"/>
      <c r="AKW23" s="50"/>
      <c r="AKX23" s="50"/>
      <c r="AKY23" s="50"/>
      <c r="AKZ23" s="50"/>
      <c r="ALA23" s="50"/>
      <c r="ALB23" s="50"/>
      <c r="ALC23" s="50"/>
      <c r="ALD23" s="50"/>
      <c r="ALE23" s="50"/>
      <c r="ALF23" s="50"/>
      <c r="ALG23" s="50"/>
      <c r="ALH23" s="50"/>
      <c r="ALI23" s="50"/>
      <c r="ALJ23" s="50"/>
      <c r="ALK23" s="50"/>
      <c r="ALL23" s="50"/>
      <c r="ALM23" s="50"/>
      <c r="ALN23" s="50"/>
      <c r="ALO23" s="50"/>
      <c r="ALP23" s="50"/>
      <c r="ALQ23" s="50"/>
      <c r="ALR23" s="50"/>
      <c r="ALS23" s="50"/>
      <c r="ALT23" s="50"/>
      <c r="ALU23" s="50"/>
      <c r="ALV23" s="50"/>
      <c r="ALW23" s="50"/>
      <c r="ALX23" s="50"/>
      <c r="ALY23" s="50"/>
      <c r="ALZ23" s="50"/>
      <c r="AMA23" s="50"/>
      <c r="AMB23" s="50"/>
      <c r="AMC23" s="50"/>
      <c r="AMD23" s="50"/>
      <c r="AME23" s="50"/>
      <c r="AMF23" s="50"/>
      <c r="AMG23" s="50"/>
      <c r="AMH23" s="50"/>
      <c r="AMI23" s="50"/>
    </row>
    <row r="24" spans="1:1023" s="60" customFormat="1">
      <c r="A24" s="59" t="e">
        <f t="shared" si="1"/>
        <v>#REF!</v>
      </c>
      <c r="B24" s="44" t="s">
        <v>26</v>
      </c>
      <c r="C24" s="44" t="s">
        <v>60</v>
      </c>
      <c r="D24" s="57" t="s">
        <v>61</v>
      </c>
      <c r="E24" s="45" t="s">
        <v>27</v>
      </c>
      <c r="F24" s="46"/>
      <c r="G24" s="46"/>
      <c r="H24" s="52"/>
      <c r="I24" s="47">
        <v>380</v>
      </c>
      <c r="J24" s="48">
        <v>370</v>
      </c>
      <c r="K24" s="48">
        <v>350</v>
      </c>
      <c r="L24" s="48">
        <v>330</v>
      </c>
      <c r="M24" s="51"/>
      <c r="N24" s="49">
        <v>2000000006376</v>
      </c>
      <c r="O24" s="50"/>
      <c r="P24" s="50">
        <v>2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</row>
    <row r="25" spans="1:1023" s="60" customFormat="1">
      <c r="A25" s="59" t="e">
        <f t="shared" si="1"/>
        <v>#REF!</v>
      </c>
      <c r="B25" s="44" t="s">
        <v>26</v>
      </c>
      <c r="C25" s="44" t="s">
        <v>62</v>
      </c>
      <c r="D25" s="57" t="s">
        <v>63</v>
      </c>
      <c r="E25" s="45" t="s">
        <v>27</v>
      </c>
      <c r="F25" s="46"/>
      <c r="G25" s="46"/>
      <c r="H25" s="52"/>
      <c r="I25" s="47">
        <v>585</v>
      </c>
      <c r="J25" s="48">
        <v>570</v>
      </c>
      <c r="K25" s="48">
        <v>540</v>
      </c>
      <c r="L25" s="48">
        <v>510</v>
      </c>
      <c r="M25" s="51"/>
      <c r="N25" s="49">
        <v>2000000006383</v>
      </c>
      <c r="O25" s="50"/>
      <c r="P25" s="50">
        <v>2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</row>
    <row r="26" spans="1:1023" s="60" customFormat="1">
      <c r="A26" s="59" t="e">
        <f t="shared" si="1"/>
        <v>#REF!</v>
      </c>
      <c r="B26" s="44" t="s">
        <v>26</v>
      </c>
      <c r="C26" s="44" t="s">
        <v>64</v>
      </c>
      <c r="D26" s="45" t="s">
        <v>65</v>
      </c>
      <c r="E26" s="45" t="s">
        <v>27</v>
      </c>
      <c r="F26" s="46"/>
      <c r="G26" s="46"/>
      <c r="H26" s="52">
        <v>0.53</v>
      </c>
      <c r="I26" s="54">
        <v>650</v>
      </c>
      <c r="J26" s="47">
        <v>630</v>
      </c>
      <c r="K26" s="48">
        <v>600</v>
      </c>
      <c r="L26" s="48">
        <v>570</v>
      </c>
      <c r="M26" s="51" t="s">
        <v>66</v>
      </c>
      <c r="N26" s="49">
        <v>2000000002927</v>
      </c>
      <c r="O26" s="50"/>
      <c r="P26" s="50">
        <v>2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</row>
    <row r="27" spans="1:1023" s="60" customFormat="1">
      <c r="A27" s="59" t="e">
        <f t="shared" si="1"/>
        <v>#REF!</v>
      </c>
      <c r="B27" s="44" t="s">
        <v>26</v>
      </c>
      <c r="C27" s="44" t="s">
        <v>67</v>
      </c>
      <c r="D27" s="57" t="s">
        <v>68</v>
      </c>
      <c r="E27" s="45" t="s">
        <v>27</v>
      </c>
      <c r="F27" s="46"/>
      <c r="G27" s="46"/>
      <c r="H27" s="52"/>
      <c r="I27" s="47">
        <v>800</v>
      </c>
      <c r="J27" s="48">
        <v>770</v>
      </c>
      <c r="K27" s="48">
        <v>730</v>
      </c>
      <c r="L27" s="48">
        <v>690</v>
      </c>
      <c r="M27" s="51"/>
      <c r="N27" s="49">
        <v>2000000006390</v>
      </c>
      <c r="O27" s="50"/>
      <c r="P27" s="50">
        <v>2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</row>
    <row r="28" spans="1:1023" s="60" customFormat="1">
      <c r="A28" s="59" t="e">
        <f t="shared" si="1"/>
        <v>#REF!</v>
      </c>
      <c r="B28" s="44" t="s">
        <v>26</v>
      </c>
      <c r="C28" s="44" t="s">
        <v>69</v>
      </c>
      <c r="D28" s="57" t="s">
        <v>70</v>
      </c>
      <c r="E28" s="45" t="s">
        <v>27</v>
      </c>
      <c r="F28" s="46"/>
      <c r="G28" s="46"/>
      <c r="H28" s="52"/>
      <c r="I28" s="47">
        <v>1000</v>
      </c>
      <c r="J28" s="48">
        <v>960</v>
      </c>
      <c r="K28" s="48">
        <v>920</v>
      </c>
      <c r="L28" s="48">
        <v>880</v>
      </c>
      <c r="M28" s="51"/>
      <c r="N28" s="49">
        <v>2000000006406</v>
      </c>
      <c r="O28" s="50"/>
      <c r="P28" s="50">
        <v>2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</row>
    <row r="29" spans="1:1023" s="60" customFormat="1">
      <c r="A29" s="59" t="e">
        <f t="shared" si="1"/>
        <v>#REF!</v>
      </c>
      <c r="B29" s="44" t="s">
        <v>26</v>
      </c>
      <c r="C29" s="44" t="s">
        <v>71</v>
      </c>
      <c r="D29" s="57" t="s">
        <v>72</v>
      </c>
      <c r="E29" s="57" t="s">
        <v>28</v>
      </c>
      <c r="F29" s="46" t="s">
        <v>29</v>
      </c>
      <c r="G29" s="46" t="s">
        <v>30</v>
      </c>
      <c r="H29" s="52">
        <v>0.19</v>
      </c>
      <c r="I29" s="47">
        <v>350</v>
      </c>
      <c r="J29" s="48">
        <v>340</v>
      </c>
      <c r="K29" s="48">
        <v>320</v>
      </c>
      <c r="L29" s="48">
        <v>300</v>
      </c>
      <c r="M29" s="51"/>
      <c r="N29" s="49">
        <v>2000000002934</v>
      </c>
      <c r="O29" s="50"/>
      <c r="P29" s="50">
        <v>2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  <c r="ADL29" s="50"/>
      <c r="ADM29" s="50"/>
      <c r="ADN29" s="50"/>
      <c r="ADO29" s="50"/>
      <c r="ADP29" s="50"/>
      <c r="ADQ29" s="50"/>
      <c r="ADR29" s="50"/>
      <c r="ADS29" s="50"/>
      <c r="ADT29" s="50"/>
      <c r="ADU29" s="50"/>
      <c r="ADV29" s="50"/>
      <c r="ADW29" s="50"/>
      <c r="ADX29" s="50"/>
      <c r="ADY29" s="50"/>
      <c r="ADZ29" s="50"/>
      <c r="AEA29" s="50"/>
      <c r="AEB29" s="50"/>
      <c r="AEC29" s="50"/>
      <c r="AED29" s="50"/>
      <c r="AEE29" s="50"/>
      <c r="AEF29" s="50"/>
      <c r="AEG29" s="50"/>
      <c r="AEH29" s="50"/>
      <c r="AEI29" s="50"/>
      <c r="AEJ29" s="50"/>
      <c r="AEK29" s="50"/>
      <c r="AEL29" s="50"/>
      <c r="AEM29" s="50"/>
      <c r="AEN29" s="50"/>
      <c r="AEO29" s="50"/>
      <c r="AEP29" s="50"/>
      <c r="AEQ29" s="50"/>
      <c r="AER29" s="50"/>
      <c r="AES29" s="50"/>
      <c r="AET29" s="50"/>
      <c r="AEU29" s="50"/>
      <c r="AEV29" s="50"/>
      <c r="AEW29" s="50"/>
      <c r="AEX29" s="50"/>
      <c r="AEY29" s="50"/>
      <c r="AEZ29" s="50"/>
      <c r="AFA29" s="50"/>
      <c r="AFB29" s="50"/>
      <c r="AFC29" s="50"/>
      <c r="AFD29" s="50"/>
      <c r="AFE29" s="50"/>
      <c r="AFF29" s="50"/>
      <c r="AFG29" s="50"/>
      <c r="AFH29" s="50"/>
      <c r="AFI29" s="50"/>
      <c r="AFJ29" s="50"/>
      <c r="AFK29" s="50"/>
      <c r="AFL29" s="50"/>
      <c r="AFM29" s="50"/>
      <c r="AFN29" s="50"/>
      <c r="AFO29" s="50"/>
      <c r="AFP29" s="50"/>
      <c r="AFQ29" s="50"/>
      <c r="AFR29" s="50"/>
      <c r="AFS29" s="50"/>
      <c r="AFT29" s="50"/>
      <c r="AFU29" s="50"/>
      <c r="AFV29" s="50"/>
      <c r="AFW29" s="50"/>
      <c r="AFX29" s="50"/>
      <c r="AFY29" s="50"/>
      <c r="AFZ29" s="50"/>
      <c r="AGA29" s="50"/>
      <c r="AGB29" s="50"/>
      <c r="AGC29" s="50"/>
      <c r="AGD29" s="50"/>
      <c r="AGE29" s="50"/>
      <c r="AGF29" s="50"/>
      <c r="AGG29" s="50"/>
      <c r="AGH29" s="50"/>
      <c r="AGI29" s="50"/>
      <c r="AGJ29" s="50"/>
      <c r="AGK29" s="50"/>
      <c r="AGL29" s="50"/>
      <c r="AGM29" s="50"/>
      <c r="AGN29" s="50"/>
      <c r="AGO29" s="50"/>
      <c r="AGP29" s="50"/>
      <c r="AGQ29" s="50"/>
      <c r="AGR29" s="50"/>
      <c r="AGS29" s="50"/>
      <c r="AGT29" s="50"/>
      <c r="AGU29" s="50"/>
      <c r="AGV29" s="50"/>
      <c r="AGW29" s="50"/>
      <c r="AGX29" s="50"/>
      <c r="AGY29" s="50"/>
      <c r="AGZ29" s="50"/>
      <c r="AHA29" s="50"/>
      <c r="AHB29" s="50"/>
      <c r="AHC29" s="50"/>
      <c r="AHD29" s="50"/>
      <c r="AHE29" s="50"/>
      <c r="AHF29" s="50"/>
      <c r="AHG29" s="50"/>
      <c r="AHH29" s="50"/>
      <c r="AHI29" s="50"/>
      <c r="AHJ29" s="50"/>
      <c r="AHK29" s="50"/>
      <c r="AHL29" s="50"/>
      <c r="AHM29" s="50"/>
      <c r="AHN29" s="50"/>
      <c r="AHO29" s="50"/>
      <c r="AHP29" s="50"/>
      <c r="AHQ29" s="50"/>
      <c r="AHR29" s="50"/>
      <c r="AHS29" s="50"/>
      <c r="AHT29" s="50"/>
      <c r="AHU29" s="50"/>
      <c r="AHV29" s="50"/>
      <c r="AHW29" s="50"/>
      <c r="AHX29" s="50"/>
      <c r="AHY29" s="50"/>
      <c r="AHZ29" s="50"/>
      <c r="AIA29" s="50"/>
      <c r="AIB29" s="50"/>
      <c r="AIC29" s="50"/>
      <c r="AID29" s="50"/>
      <c r="AIE29" s="50"/>
      <c r="AIF29" s="50"/>
      <c r="AIG29" s="50"/>
      <c r="AIH29" s="50"/>
      <c r="AII29" s="50"/>
      <c r="AIJ29" s="50"/>
      <c r="AIK29" s="50"/>
      <c r="AIL29" s="50"/>
      <c r="AIM29" s="50"/>
      <c r="AIN29" s="50"/>
      <c r="AIO29" s="50"/>
      <c r="AIP29" s="50"/>
      <c r="AIQ29" s="50"/>
      <c r="AIR29" s="50"/>
      <c r="AIS29" s="50"/>
      <c r="AIT29" s="50"/>
      <c r="AIU29" s="50"/>
      <c r="AIV29" s="50"/>
      <c r="AIW29" s="50"/>
      <c r="AIX29" s="50"/>
      <c r="AIY29" s="50"/>
      <c r="AIZ29" s="50"/>
      <c r="AJA29" s="50"/>
      <c r="AJB29" s="50"/>
      <c r="AJC29" s="50"/>
      <c r="AJD29" s="50"/>
      <c r="AJE29" s="50"/>
      <c r="AJF29" s="50"/>
      <c r="AJG29" s="50"/>
      <c r="AJH29" s="50"/>
      <c r="AJI29" s="50"/>
      <c r="AJJ29" s="50"/>
      <c r="AJK29" s="50"/>
      <c r="AJL29" s="50"/>
      <c r="AJM29" s="50"/>
      <c r="AJN29" s="50"/>
      <c r="AJO29" s="50"/>
      <c r="AJP29" s="50"/>
      <c r="AJQ29" s="50"/>
      <c r="AJR29" s="50"/>
      <c r="AJS29" s="50"/>
      <c r="AJT29" s="50"/>
      <c r="AJU29" s="50"/>
      <c r="AJV29" s="50"/>
      <c r="AJW29" s="50"/>
      <c r="AJX29" s="50"/>
      <c r="AJY29" s="50"/>
      <c r="AJZ29" s="50"/>
      <c r="AKA29" s="50"/>
      <c r="AKB29" s="50"/>
      <c r="AKC29" s="50"/>
      <c r="AKD29" s="50"/>
      <c r="AKE29" s="50"/>
      <c r="AKF29" s="50"/>
      <c r="AKG29" s="50"/>
      <c r="AKH29" s="50"/>
      <c r="AKI29" s="50"/>
      <c r="AKJ29" s="50"/>
      <c r="AKK29" s="50"/>
      <c r="AKL29" s="50"/>
      <c r="AKM29" s="50"/>
      <c r="AKN29" s="50"/>
      <c r="AKO29" s="50"/>
      <c r="AKP29" s="50"/>
      <c r="AKQ29" s="50"/>
      <c r="AKR29" s="50"/>
      <c r="AKS29" s="50"/>
      <c r="AKT29" s="50"/>
      <c r="AKU29" s="50"/>
      <c r="AKV29" s="50"/>
      <c r="AKW29" s="50"/>
      <c r="AKX29" s="50"/>
      <c r="AKY29" s="50"/>
      <c r="AKZ29" s="50"/>
      <c r="ALA29" s="50"/>
      <c r="ALB29" s="50"/>
      <c r="ALC29" s="50"/>
      <c r="ALD29" s="50"/>
      <c r="ALE29" s="50"/>
      <c r="ALF29" s="50"/>
      <c r="ALG29" s="50"/>
      <c r="ALH29" s="50"/>
      <c r="ALI29" s="50"/>
      <c r="ALJ29" s="50"/>
      <c r="ALK29" s="50"/>
      <c r="ALL29" s="50"/>
      <c r="ALM29" s="50"/>
      <c r="ALN29" s="50"/>
      <c r="ALO29" s="50"/>
      <c r="ALP29" s="50"/>
      <c r="ALQ29" s="50"/>
      <c r="ALR29" s="50"/>
      <c r="ALS29" s="50"/>
      <c r="ALT29" s="50"/>
      <c r="ALU29" s="50"/>
      <c r="ALV29" s="50"/>
      <c r="ALW29" s="50"/>
      <c r="ALX29" s="50"/>
      <c r="ALY29" s="50"/>
      <c r="ALZ29" s="50"/>
      <c r="AMA29" s="50"/>
      <c r="AMB29" s="50"/>
      <c r="AMC29" s="50"/>
      <c r="AMD29" s="50"/>
      <c r="AME29" s="50"/>
      <c r="AMF29" s="50"/>
      <c r="AMG29" s="50"/>
      <c r="AMH29" s="50"/>
      <c r="AMI29" s="50"/>
    </row>
    <row r="30" spans="1:1023" s="60" customFormat="1">
      <c r="A30" s="59" t="e">
        <f t="shared" si="1"/>
        <v>#REF!</v>
      </c>
      <c r="B30" s="44" t="s">
        <v>26</v>
      </c>
      <c r="C30" s="44" t="s">
        <v>73</v>
      </c>
      <c r="D30" s="45" t="s">
        <v>74</v>
      </c>
      <c r="E30" s="45" t="s">
        <v>28</v>
      </c>
      <c r="F30" s="46" t="s">
        <v>31</v>
      </c>
      <c r="G30" s="46" t="s">
        <v>34</v>
      </c>
      <c r="H30" s="52">
        <v>0.33800000000000002</v>
      </c>
      <c r="I30" s="47">
        <v>285</v>
      </c>
      <c r="J30" s="48">
        <v>275</v>
      </c>
      <c r="K30" s="48">
        <v>260</v>
      </c>
      <c r="L30" s="48">
        <v>245</v>
      </c>
      <c r="M30" s="51" t="s">
        <v>75</v>
      </c>
      <c r="N30" s="53">
        <v>2501154164016</v>
      </c>
      <c r="O30" s="50"/>
      <c r="P30" s="50">
        <v>2</v>
      </c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  <c r="ADL30" s="50"/>
      <c r="ADM30" s="50"/>
      <c r="ADN30" s="50"/>
      <c r="ADO30" s="50"/>
      <c r="ADP30" s="50"/>
      <c r="ADQ30" s="50"/>
      <c r="ADR30" s="50"/>
      <c r="ADS30" s="50"/>
      <c r="ADT30" s="50"/>
      <c r="ADU30" s="50"/>
      <c r="ADV30" s="50"/>
      <c r="ADW30" s="50"/>
      <c r="ADX30" s="50"/>
      <c r="ADY30" s="50"/>
      <c r="ADZ30" s="50"/>
      <c r="AEA30" s="50"/>
      <c r="AEB30" s="50"/>
      <c r="AEC30" s="50"/>
      <c r="AED30" s="50"/>
      <c r="AEE30" s="50"/>
      <c r="AEF30" s="50"/>
      <c r="AEG30" s="50"/>
      <c r="AEH30" s="50"/>
      <c r="AEI30" s="50"/>
      <c r="AEJ30" s="50"/>
      <c r="AEK30" s="50"/>
      <c r="AEL30" s="50"/>
      <c r="AEM30" s="50"/>
      <c r="AEN30" s="50"/>
      <c r="AEO30" s="50"/>
      <c r="AEP30" s="50"/>
      <c r="AEQ30" s="50"/>
      <c r="AER30" s="50"/>
      <c r="AES30" s="50"/>
      <c r="AET30" s="50"/>
      <c r="AEU30" s="50"/>
      <c r="AEV30" s="50"/>
      <c r="AEW30" s="50"/>
      <c r="AEX30" s="50"/>
      <c r="AEY30" s="50"/>
      <c r="AEZ30" s="50"/>
      <c r="AFA30" s="50"/>
      <c r="AFB30" s="50"/>
      <c r="AFC30" s="50"/>
      <c r="AFD30" s="50"/>
      <c r="AFE30" s="50"/>
      <c r="AFF30" s="50"/>
      <c r="AFG30" s="50"/>
      <c r="AFH30" s="50"/>
      <c r="AFI30" s="50"/>
      <c r="AFJ30" s="50"/>
      <c r="AFK30" s="50"/>
      <c r="AFL30" s="50"/>
      <c r="AFM30" s="50"/>
      <c r="AFN30" s="50"/>
      <c r="AFO30" s="50"/>
      <c r="AFP30" s="50"/>
      <c r="AFQ30" s="50"/>
      <c r="AFR30" s="50"/>
      <c r="AFS30" s="50"/>
      <c r="AFT30" s="50"/>
      <c r="AFU30" s="50"/>
      <c r="AFV30" s="50"/>
      <c r="AFW30" s="50"/>
      <c r="AFX30" s="50"/>
      <c r="AFY30" s="50"/>
      <c r="AFZ30" s="50"/>
      <c r="AGA30" s="50"/>
      <c r="AGB30" s="50"/>
      <c r="AGC30" s="50"/>
      <c r="AGD30" s="50"/>
      <c r="AGE30" s="50"/>
      <c r="AGF30" s="50"/>
      <c r="AGG30" s="50"/>
      <c r="AGH30" s="50"/>
      <c r="AGI30" s="50"/>
      <c r="AGJ30" s="50"/>
      <c r="AGK30" s="50"/>
      <c r="AGL30" s="50"/>
      <c r="AGM30" s="50"/>
      <c r="AGN30" s="50"/>
      <c r="AGO30" s="50"/>
      <c r="AGP30" s="50"/>
      <c r="AGQ30" s="50"/>
      <c r="AGR30" s="50"/>
      <c r="AGS30" s="50"/>
      <c r="AGT30" s="50"/>
      <c r="AGU30" s="50"/>
      <c r="AGV30" s="50"/>
      <c r="AGW30" s="50"/>
      <c r="AGX30" s="50"/>
      <c r="AGY30" s="50"/>
      <c r="AGZ30" s="50"/>
      <c r="AHA30" s="50"/>
      <c r="AHB30" s="50"/>
      <c r="AHC30" s="50"/>
      <c r="AHD30" s="50"/>
      <c r="AHE30" s="50"/>
      <c r="AHF30" s="50"/>
      <c r="AHG30" s="50"/>
      <c r="AHH30" s="50"/>
      <c r="AHI30" s="50"/>
      <c r="AHJ30" s="50"/>
      <c r="AHK30" s="50"/>
      <c r="AHL30" s="50"/>
      <c r="AHM30" s="50"/>
      <c r="AHN30" s="50"/>
      <c r="AHO30" s="50"/>
      <c r="AHP30" s="50"/>
      <c r="AHQ30" s="50"/>
      <c r="AHR30" s="50"/>
      <c r="AHS30" s="50"/>
      <c r="AHT30" s="50"/>
      <c r="AHU30" s="50"/>
      <c r="AHV30" s="50"/>
      <c r="AHW30" s="50"/>
      <c r="AHX30" s="50"/>
      <c r="AHY30" s="50"/>
      <c r="AHZ30" s="50"/>
      <c r="AIA30" s="50"/>
      <c r="AIB30" s="50"/>
      <c r="AIC30" s="50"/>
      <c r="AID30" s="50"/>
      <c r="AIE30" s="50"/>
      <c r="AIF30" s="50"/>
      <c r="AIG30" s="50"/>
      <c r="AIH30" s="50"/>
      <c r="AII30" s="50"/>
      <c r="AIJ30" s="50"/>
      <c r="AIK30" s="50"/>
      <c r="AIL30" s="50"/>
      <c r="AIM30" s="50"/>
      <c r="AIN30" s="50"/>
      <c r="AIO30" s="50"/>
      <c r="AIP30" s="50"/>
      <c r="AIQ30" s="50"/>
      <c r="AIR30" s="50"/>
      <c r="AIS30" s="50"/>
      <c r="AIT30" s="50"/>
      <c r="AIU30" s="50"/>
      <c r="AIV30" s="50"/>
      <c r="AIW30" s="50"/>
      <c r="AIX30" s="50"/>
      <c r="AIY30" s="50"/>
      <c r="AIZ30" s="50"/>
      <c r="AJA30" s="50"/>
      <c r="AJB30" s="50"/>
      <c r="AJC30" s="50"/>
      <c r="AJD30" s="50"/>
      <c r="AJE30" s="50"/>
      <c r="AJF30" s="50"/>
      <c r="AJG30" s="50"/>
      <c r="AJH30" s="50"/>
      <c r="AJI30" s="50"/>
      <c r="AJJ30" s="50"/>
      <c r="AJK30" s="50"/>
      <c r="AJL30" s="50"/>
      <c r="AJM30" s="50"/>
      <c r="AJN30" s="50"/>
      <c r="AJO30" s="50"/>
      <c r="AJP30" s="50"/>
      <c r="AJQ30" s="50"/>
      <c r="AJR30" s="50"/>
      <c r="AJS30" s="50"/>
      <c r="AJT30" s="50"/>
      <c r="AJU30" s="50"/>
      <c r="AJV30" s="50"/>
      <c r="AJW30" s="50"/>
      <c r="AJX30" s="50"/>
      <c r="AJY30" s="50"/>
      <c r="AJZ30" s="50"/>
      <c r="AKA30" s="50"/>
      <c r="AKB30" s="50"/>
      <c r="AKC30" s="50"/>
      <c r="AKD30" s="50"/>
      <c r="AKE30" s="50"/>
      <c r="AKF30" s="50"/>
      <c r="AKG30" s="50"/>
      <c r="AKH30" s="50"/>
      <c r="AKI30" s="50"/>
      <c r="AKJ30" s="50"/>
      <c r="AKK30" s="50"/>
      <c r="AKL30" s="50"/>
      <c r="AKM30" s="50"/>
      <c r="AKN30" s="50"/>
      <c r="AKO30" s="50"/>
      <c r="AKP30" s="50"/>
      <c r="AKQ30" s="50"/>
      <c r="AKR30" s="50"/>
      <c r="AKS30" s="50"/>
      <c r="AKT30" s="50"/>
      <c r="AKU30" s="50"/>
      <c r="AKV30" s="50"/>
      <c r="AKW30" s="50"/>
      <c r="AKX30" s="50"/>
      <c r="AKY30" s="50"/>
      <c r="AKZ30" s="50"/>
      <c r="ALA30" s="50"/>
      <c r="ALB30" s="50"/>
      <c r="ALC30" s="50"/>
      <c r="ALD30" s="50"/>
      <c r="ALE30" s="50"/>
      <c r="ALF30" s="50"/>
      <c r="ALG30" s="50"/>
      <c r="ALH30" s="50"/>
      <c r="ALI30" s="50"/>
      <c r="ALJ30" s="50"/>
      <c r="ALK30" s="50"/>
      <c r="ALL30" s="50"/>
      <c r="ALM30" s="50"/>
      <c r="ALN30" s="50"/>
      <c r="ALO30" s="50"/>
      <c r="ALP30" s="50"/>
      <c r="ALQ30" s="50"/>
      <c r="ALR30" s="50"/>
      <c r="ALS30" s="50"/>
      <c r="ALT30" s="50"/>
      <c r="ALU30" s="50"/>
      <c r="ALV30" s="50"/>
      <c r="ALW30" s="50"/>
      <c r="ALX30" s="50"/>
      <c r="ALY30" s="50"/>
      <c r="ALZ30" s="50"/>
      <c r="AMA30" s="50"/>
      <c r="AMB30" s="50"/>
      <c r="AMC30" s="50"/>
      <c r="AMD30" s="50"/>
      <c r="AME30" s="50"/>
      <c r="AMF30" s="50"/>
      <c r="AMG30" s="50"/>
      <c r="AMH30" s="50"/>
      <c r="AMI30" s="50"/>
    </row>
    <row r="31" spans="1:1023" s="60" customFormat="1">
      <c r="A31" s="59" t="e">
        <f t="shared" si="1"/>
        <v>#REF!</v>
      </c>
      <c r="B31" s="44" t="s">
        <v>26</v>
      </c>
      <c r="C31" s="44" t="s">
        <v>76</v>
      </c>
      <c r="D31" s="45" t="s">
        <v>77</v>
      </c>
      <c r="E31" s="45" t="s">
        <v>28</v>
      </c>
      <c r="F31" s="46" t="s">
        <v>31</v>
      </c>
      <c r="G31" s="46" t="s">
        <v>34</v>
      </c>
      <c r="H31" s="52">
        <v>0.373</v>
      </c>
      <c r="I31" s="47">
        <v>380</v>
      </c>
      <c r="J31" s="48">
        <v>360</v>
      </c>
      <c r="K31" s="48">
        <v>340</v>
      </c>
      <c r="L31" s="48">
        <v>320</v>
      </c>
      <c r="M31" s="51" t="s">
        <v>78</v>
      </c>
      <c r="N31" s="53">
        <v>2501154165013</v>
      </c>
      <c r="O31" s="50"/>
      <c r="P31" s="50">
        <v>2</v>
      </c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  <c r="ADL31" s="50"/>
      <c r="ADM31" s="50"/>
      <c r="ADN31" s="50"/>
      <c r="ADO31" s="50"/>
      <c r="ADP31" s="50"/>
      <c r="ADQ31" s="50"/>
      <c r="ADR31" s="50"/>
      <c r="ADS31" s="50"/>
      <c r="ADT31" s="50"/>
      <c r="ADU31" s="50"/>
      <c r="ADV31" s="50"/>
      <c r="ADW31" s="50"/>
      <c r="ADX31" s="50"/>
      <c r="ADY31" s="50"/>
      <c r="ADZ31" s="50"/>
      <c r="AEA31" s="50"/>
      <c r="AEB31" s="50"/>
      <c r="AEC31" s="50"/>
      <c r="AED31" s="50"/>
      <c r="AEE31" s="50"/>
      <c r="AEF31" s="50"/>
      <c r="AEG31" s="50"/>
      <c r="AEH31" s="50"/>
      <c r="AEI31" s="50"/>
      <c r="AEJ31" s="50"/>
      <c r="AEK31" s="50"/>
      <c r="AEL31" s="50"/>
      <c r="AEM31" s="50"/>
      <c r="AEN31" s="50"/>
      <c r="AEO31" s="50"/>
      <c r="AEP31" s="50"/>
      <c r="AEQ31" s="50"/>
      <c r="AER31" s="50"/>
      <c r="AES31" s="50"/>
      <c r="AET31" s="50"/>
      <c r="AEU31" s="50"/>
      <c r="AEV31" s="50"/>
      <c r="AEW31" s="50"/>
      <c r="AEX31" s="50"/>
      <c r="AEY31" s="50"/>
      <c r="AEZ31" s="50"/>
      <c r="AFA31" s="50"/>
      <c r="AFB31" s="50"/>
      <c r="AFC31" s="50"/>
      <c r="AFD31" s="50"/>
      <c r="AFE31" s="50"/>
      <c r="AFF31" s="50"/>
      <c r="AFG31" s="50"/>
      <c r="AFH31" s="50"/>
      <c r="AFI31" s="50"/>
      <c r="AFJ31" s="50"/>
      <c r="AFK31" s="50"/>
      <c r="AFL31" s="50"/>
      <c r="AFM31" s="50"/>
      <c r="AFN31" s="50"/>
      <c r="AFO31" s="50"/>
      <c r="AFP31" s="50"/>
      <c r="AFQ31" s="50"/>
      <c r="AFR31" s="50"/>
      <c r="AFS31" s="50"/>
      <c r="AFT31" s="50"/>
      <c r="AFU31" s="50"/>
      <c r="AFV31" s="50"/>
      <c r="AFW31" s="50"/>
      <c r="AFX31" s="50"/>
      <c r="AFY31" s="50"/>
      <c r="AFZ31" s="50"/>
      <c r="AGA31" s="50"/>
      <c r="AGB31" s="50"/>
      <c r="AGC31" s="50"/>
      <c r="AGD31" s="50"/>
      <c r="AGE31" s="50"/>
      <c r="AGF31" s="50"/>
      <c r="AGG31" s="50"/>
      <c r="AGH31" s="50"/>
      <c r="AGI31" s="50"/>
      <c r="AGJ31" s="50"/>
      <c r="AGK31" s="50"/>
      <c r="AGL31" s="50"/>
      <c r="AGM31" s="50"/>
      <c r="AGN31" s="50"/>
      <c r="AGO31" s="50"/>
      <c r="AGP31" s="50"/>
      <c r="AGQ31" s="50"/>
      <c r="AGR31" s="50"/>
      <c r="AGS31" s="50"/>
      <c r="AGT31" s="50"/>
      <c r="AGU31" s="50"/>
      <c r="AGV31" s="50"/>
      <c r="AGW31" s="50"/>
      <c r="AGX31" s="50"/>
      <c r="AGY31" s="50"/>
      <c r="AGZ31" s="50"/>
      <c r="AHA31" s="50"/>
      <c r="AHB31" s="50"/>
      <c r="AHC31" s="50"/>
      <c r="AHD31" s="50"/>
      <c r="AHE31" s="50"/>
      <c r="AHF31" s="50"/>
      <c r="AHG31" s="50"/>
      <c r="AHH31" s="50"/>
      <c r="AHI31" s="50"/>
      <c r="AHJ31" s="50"/>
      <c r="AHK31" s="50"/>
      <c r="AHL31" s="50"/>
      <c r="AHM31" s="50"/>
      <c r="AHN31" s="50"/>
      <c r="AHO31" s="50"/>
      <c r="AHP31" s="50"/>
      <c r="AHQ31" s="50"/>
      <c r="AHR31" s="50"/>
      <c r="AHS31" s="50"/>
      <c r="AHT31" s="50"/>
      <c r="AHU31" s="50"/>
      <c r="AHV31" s="50"/>
      <c r="AHW31" s="50"/>
      <c r="AHX31" s="50"/>
      <c r="AHY31" s="50"/>
      <c r="AHZ31" s="50"/>
      <c r="AIA31" s="50"/>
      <c r="AIB31" s="50"/>
      <c r="AIC31" s="50"/>
      <c r="AID31" s="50"/>
      <c r="AIE31" s="50"/>
      <c r="AIF31" s="50"/>
      <c r="AIG31" s="50"/>
      <c r="AIH31" s="50"/>
      <c r="AII31" s="50"/>
      <c r="AIJ31" s="50"/>
      <c r="AIK31" s="50"/>
      <c r="AIL31" s="50"/>
      <c r="AIM31" s="50"/>
      <c r="AIN31" s="50"/>
      <c r="AIO31" s="50"/>
      <c r="AIP31" s="50"/>
      <c r="AIQ31" s="50"/>
      <c r="AIR31" s="50"/>
      <c r="AIS31" s="50"/>
      <c r="AIT31" s="50"/>
      <c r="AIU31" s="50"/>
      <c r="AIV31" s="50"/>
      <c r="AIW31" s="50"/>
      <c r="AIX31" s="50"/>
      <c r="AIY31" s="50"/>
      <c r="AIZ31" s="50"/>
      <c r="AJA31" s="50"/>
      <c r="AJB31" s="50"/>
      <c r="AJC31" s="50"/>
      <c r="AJD31" s="50"/>
      <c r="AJE31" s="50"/>
      <c r="AJF31" s="50"/>
      <c r="AJG31" s="50"/>
      <c r="AJH31" s="50"/>
      <c r="AJI31" s="50"/>
      <c r="AJJ31" s="50"/>
      <c r="AJK31" s="50"/>
      <c r="AJL31" s="50"/>
      <c r="AJM31" s="50"/>
      <c r="AJN31" s="50"/>
      <c r="AJO31" s="50"/>
      <c r="AJP31" s="50"/>
      <c r="AJQ31" s="50"/>
      <c r="AJR31" s="50"/>
      <c r="AJS31" s="50"/>
      <c r="AJT31" s="50"/>
      <c r="AJU31" s="50"/>
      <c r="AJV31" s="50"/>
      <c r="AJW31" s="50"/>
      <c r="AJX31" s="50"/>
      <c r="AJY31" s="50"/>
      <c r="AJZ31" s="50"/>
      <c r="AKA31" s="50"/>
      <c r="AKB31" s="50"/>
      <c r="AKC31" s="50"/>
      <c r="AKD31" s="50"/>
      <c r="AKE31" s="50"/>
      <c r="AKF31" s="50"/>
      <c r="AKG31" s="50"/>
      <c r="AKH31" s="50"/>
      <c r="AKI31" s="50"/>
      <c r="AKJ31" s="50"/>
      <c r="AKK31" s="50"/>
      <c r="AKL31" s="50"/>
      <c r="AKM31" s="50"/>
      <c r="AKN31" s="50"/>
      <c r="AKO31" s="50"/>
      <c r="AKP31" s="50"/>
      <c r="AKQ31" s="50"/>
      <c r="AKR31" s="50"/>
      <c r="AKS31" s="50"/>
      <c r="AKT31" s="50"/>
      <c r="AKU31" s="50"/>
      <c r="AKV31" s="50"/>
      <c r="AKW31" s="50"/>
      <c r="AKX31" s="50"/>
      <c r="AKY31" s="50"/>
      <c r="AKZ31" s="50"/>
      <c r="ALA31" s="50"/>
      <c r="ALB31" s="50"/>
      <c r="ALC31" s="50"/>
      <c r="ALD31" s="50"/>
      <c r="ALE31" s="50"/>
      <c r="ALF31" s="50"/>
      <c r="ALG31" s="50"/>
      <c r="ALH31" s="50"/>
      <c r="ALI31" s="50"/>
      <c r="ALJ31" s="50"/>
      <c r="ALK31" s="50"/>
      <c r="ALL31" s="50"/>
      <c r="ALM31" s="50"/>
      <c r="ALN31" s="50"/>
      <c r="ALO31" s="50"/>
      <c r="ALP31" s="50"/>
      <c r="ALQ31" s="50"/>
      <c r="ALR31" s="50"/>
      <c r="ALS31" s="50"/>
      <c r="ALT31" s="50"/>
      <c r="ALU31" s="50"/>
      <c r="ALV31" s="50"/>
      <c r="ALW31" s="50"/>
      <c r="ALX31" s="50"/>
      <c r="ALY31" s="50"/>
      <c r="ALZ31" s="50"/>
      <c r="AMA31" s="50"/>
      <c r="AMB31" s="50"/>
      <c r="AMC31" s="50"/>
      <c r="AMD31" s="50"/>
      <c r="AME31" s="50"/>
      <c r="AMF31" s="50"/>
      <c r="AMG31" s="50"/>
      <c r="AMH31" s="50"/>
      <c r="AMI31" s="50"/>
    </row>
    <row r="32" spans="1:1023" s="60" customFormat="1">
      <c r="A32" s="59" t="e">
        <f t="shared" si="1"/>
        <v>#REF!</v>
      </c>
      <c r="B32" s="44" t="s">
        <v>26</v>
      </c>
      <c r="C32" s="44" t="s">
        <v>79</v>
      </c>
      <c r="D32" s="57" t="s">
        <v>80</v>
      </c>
      <c r="E32" s="45" t="s">
        <v>27</v>
      </c>
      <c r="F32" s="46"/>
      <c r="G32" s="46"/>
      <c r="H32" s="52"/>
      <c r="I32" s="47">
        <v>380</v>
      </c>
      <c r="J32" s="48">
        <v>395</v>
      </c>
      <c r="K32" s="48">
        <v>375</v>
      </c>
      <c r="L32" s="48">
        <v>355</v>
      </c>
      <c r="M32" s="51"/>
      <c r="N32" s="49">
        <v>2000000006413</v>
      </c>
      <c r="O32" s="50"/>
      <c r="P32" s="50">
        <v>2</v>
      </c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  <c r="ADL32" s="50"/>
      <c r="ADM32" s="50"/>
      <c r="ADN32" s="50"/>
      <c r="ADO32" s="50"/>
      <c r="ADP32" s="50"/>
      <c r="ADQ32" s="50"/>
      <c r="ADR32" s="50"/>
      <c r="ADS32" s="50"/>
      <c r="ADT32" s="50"/>
      <c r="ADU32" s="50"/>
      <c r="ADV32" s="50"/>
      <c r="ADW32" s="50"/>
      <c r="ADX32" s="50"/>
      <c r="ADY32" s="50"/>
      <c r="ADZ32" s="50"/>
      <c r="AEA32" s="50"/>
      <c r="AEB32" s="50"/>
      <c r="AEC32" s="50"/>
      <c r="AED32" s="50"/>
      <c r="AEE32" s="50"/>
      <c r="AEF32" s="50"/>
      <c r="AEG32" s="50"/>
      <c r="AEH32" s="50"/>
      <c r="AEI32" s="50"/>
      <c r="AEJ32" s="50"/>
      <c r="AEK32" s="50"/>
      <c r="AEL32" s="50"/>
      <c r="AEM32" s="50"/>
      <c r="AEN32" s="50"/>
      <c r="AEO32" s="50"/>
      <c r="AEP32" s="50"/>
      <c r="AEQ32" s="50"/>
      <c r="AER32" s="50"/>
      <c r="AES32" s="50"/>
      <c r="AET32" s="50"/>
      <c r="AEU32" s="50"/>
      <c r="AEV32" s="50"/>
      <c r="AEW32" s="50"/>
      <c r="AEX32" s="50"/>
      <c r="AEY32" s="50"/>
      <c r="AEZ32" s="50"/>
      <c r="AFA32" s="50"/>
      <c r="AFB32" s="50"/>
      <c r="AFC32" s="50"/>
      <c r="AFD32" s="50"/>
      <c r="AFE32" s="50"/>
      <c r="AFF32" s="50"/>
      <c r="AFG32" s="50"/>
      <c r="AFH32" s="50"/>
      <c r="AFI32" s="50"/>
      <c r="AFJ32" s="50"/>
      <c r="AFK32" s="50"/>
      <c r="AFL32" s="50"/>
      <c r="AFM32" s="50"/>
      <c r="AFN32" s="50"/>
      <c r="AFO32" s="50"/>
      <c r="AFP32" s="50"/>
      <c r="AFQ32" s="50"/>
      <c r="AFR32" s="50"/>
      <c r="AFS32" s="50"/>
      <c r="AFT32" s="50"/>
      <c r="AFU32" s="50"/>
      <c r="AFV32" s="50"/>
      <c r="AFW32" s="50"/>
      <c r="AFX32" s="50"/>
      <c r="AFY32" s="50"/>
      <c r="AFZ32" s="50"/>
      <c r="AGA32" s="50"/>
      <c r="AGB32" s="50"/>
      <c r="AGC32" s="50"/>
      <c r="AGD32" s="50"/>
      <c r="AGE32" s="50"/>
      <c r="AGF32" s="50"/>
      <c r="AGG32" s="50"/>
      <c r="AGH32" s="50"/>
      <c r="AGI32" s="50"/>
      <c r="AGJ32" s="50"/>
      <c r="AGK32" s="50"/>
      <c r="AGL32" s="50"/>
      <c r="AGM32" s="50"/>
      <c r="AGN32" s="50"/>
      <c r="AGO32" s="50"/>
      <c r="AGP32" s="50"/>
      <c r="AGQ32" s="50"/>
      <c r="AGR32" s="50"/>
      <c r="AGS32" s="50"/>
      <c r="AGT32" s="50"/>
      <c r="AGU32" s="50"/>
      <c r="AGV32" s="50"/>
      <c r="AGW32" s="50"/>
      <c r="AGX32" s="50"/>
      <c r="AGY32" s="50"/>
      <c r="AGZ32" s="50"/>
      <c r="AHA32" s="50"/>
      <c r="AHB32" s="50"/>
      <c r="AHC32" s="50"/>
      <c r="AHD32" s="50"/>
      <c r="AHE32" s="50"/>
      <c r="AHF32" s="50"/>
      <c r="AHG32" s="50"/>
      <c r="AHH32" s="50"/>
      <c r="AHI32" s="50"/>
      <c r="AHJ32" s="50"/>
      <c r="AHK32" s="50"/>
      <c r="AHL32" s="50"/>
      <c r="AHM32" s="50"/>
      <c r="AHN32" s="50"/>
      <c r="AHO32" s="50"/>
      <c r="AHP32" s="50"/>
      <c r="AHQ32" s="50"/>
      <c r="AHR32" s="50"/>
      <c r="AHS32" s="50"/>
      <c r="AHT32" s="50"/>
      <c r="AHU32" s="50"/>
      <c r="AHV32" s="50"/>
      <c r="AHW32" s="50"/>
      <c r="AHX32" s="50"/>
      <c r="AHY32" s="50"/>
      <c r="AHZ32" s="50"/>
      <c r="AIA32" s="50"/>
      <c r="AIB32" s="50"/>
      <c r="AIC32" s="50"/>
      <c r="AID32" s="50"/>
      <c r="AIE32" s="50"/>
      <c r="AIF32" s="50"/>
      <c r="AIG32" s="50"/>
      <c r="AIH32" s="50"/>
      <c r="AII32" s="50"/>
      <c r="AIJ32" s="50"/>
      <c r="AIK32" s="50"/>
      <c r="AIL32" s="50"/>
      <c r="AIM32" s="50"/>
      <c r="AIN32" s="50"/>
      <c r="AIO32" s="50"/>
      <c r="AIP32" s="50"/>
      <c r="AIQ32" s="50"/>
      <c r="AIR32" s="50"/>
      <c r="AIS32" s="50"/>
      <c r="AIT32" s="50"/>
      <c r="AIU32" s="50"/>
      <c r="AIV32" s="50"/>
      <c r="AIW32" s="50"/>
      <c r="AIX32" s="50"/>
      <c r="AIY32" s="50"/>
      <c r="AIZ32" s="50"/>
      <c r="AJA32" s="50"/>
      <c r="AJB32" s="50"/>
      <c r="AJC32" s="50"/>
      <c r="AJD32" s="50"/>
      <c r="AJE32" s="50"/>
      <c r="AJF32" s="50"/>
      <c r="AJG32" s="50"/>
      <c r="AJH32" s="50"/>
      <c r="AJI32" s="50"/>
      <c r="AJJ32" s="50"/>
      <c r="AJK32" s="50"/>
      <c r="AJL32" s="50"/>
      <c r="AJM32" s="50"/>
      <c r="AJN32" s="50"/>
      <c r="AJO32" s="50"/>
      <c r="AJP32" s="50"/>
      <c r="AJQ32" s="50"/>
      <c r="AJR32" s="50"/>
      <c r="AJS32" s="50"/>
      <c r="AJT32" s="50"/>
      <c r="AJU32" s="50"/>
      <c r="AJV32" s="50"/>
      <c r="AJW32" s="50"/>
      <c r="AJX32" s="50"/>
      <c r="AJY32" s="50"/>
      <c r="AJZ32" s="50"/>
      <c r="AKA32" s="50"/>
      <c r="AKB32" s="50"/>
      <c r="AKC32" s="50"/>
      <c r="AKD32" s="50"/>
      <c r="AKE32" s="50"/>
      <c r="AKF32" s="50"/>
      <c r="AKG32" s="50"/>
      <c r="AKH32" s="50"/>
      <c r="AKI32" s="50"/>
      <c r="AKJ32" s="50"/>
      <c r="AKK32" s="50"/>
      <c r="AKL32" s="50"/>
      <c r="AKM32" s="50"/>
      <c r="AKN32" s="50"/>
      <c r="AKO32" s="50"/>
      <c r="AKP32" s="50"/>
      <c r="AKQ32" s="50"/>
      <c r="AKR32" s="50"/>
      <c r="AKS32" s="50"/>
      <c r="AKT32" s="50"/>
      <c r="AKU32" s="50"/>
      <c r="AKV32" s="50"/>
      <c r="AKW32" s="50"/>
      <c r="AKX32" s="50"/>
      <c r="AKY32" s="50"/>
      <c r="AKZ32" s="50"/>
      <c r="ALA32" s="50"/>
      <c r="ALB32" s="50"/>
      <c r="ALC32" s="50"/>
      <c r="ALD32" s="50"/>
      <c r="ALE32" s="50"/>
      <c r="ALF32" s="50"/>
      <c r="ALG32" s="50"/>
      <c r="ALH32" s="50"/>
      <c r="ALI32" s="50"/>
      <c r="ALJ32" s="50"/>
      <c r="ALK32" s="50"/>
      <c r="ALL32" s="50"/>
      <c r="ALM32" s="50"/>
      <c r="ALN32" s="50"/>
      <c r="ALO32" s="50"/>
      <c r="ALP32" s="50"/>
      <c r="ALQ32" s="50"/>
      <c r="ALR32" s="50"/>
      <c r="ALS32" s="50"/>
      <c r="ALT32" s="50"/>
      <c r="ALU32" s="50"/>
      <c r="ALV32" s="50"/>
      <c r="ALW32" s="50"/>
      <c r="ALX32" s="50"/>
      <c r="ALY32" s="50"/>
      <c r="ALZ32" s="50"/>
      <c r="AMA32" s="50"/>
      <c r="AMB32" s="50"/>
      <c r="AMC32" s="50"/>
      <c r="AMD32" s="50"/>
      <c r="AME32" s="50"/>
      <c r="AMF32" s="50"/>
      <c r="AMG32" s="50"/>
      <c r="AMH32" s="50"/>
      <c r="AMI32" s="50"/>
    </row>
    <row r="33" spans="1:1023" s="60" customFormat="1">
      <c r="A33" s="59" t="e">
        <f t="shared" si="1"/>
        <v>#REF!</v>
      </c>
      <c r="B33" s="44" t="s">
        <v>26</v>
      </c>
      <c r="C33" s="44" t="s">
        <v>81</v>
      </c>
      <c r="D33" s="57" t="s">
        <v>82</v>
      </c>
      <c r="E33" s="45" t="s">
        <v>28</v>
      </c>
      <c r="F33" s="46" t="s">
        <v>29</v>
      </c>
      <c r="G33" s="46" t="s">
        <v>45</v>
      </c>
      <c r="H33" s="52">
        <v>0.2</v>
      </c>
      <c r="I33" s="47">
        <v>450</v>
      </c>
      <c r="J33" s="48">
        <v>435</v>
      </c>
      <c r="K33" s="48">
        <v>410</v>
      </c>
      <c r="L33" s="48">
        <v>385</v>
      </c>
      <c r="M33" s="51"/>
      <c r="N33" s="49">
        <v>2000000004723</v>
      </c>
      <c r="O33" s="50"/>
      <c r="P33" s="50">
        <v>2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  <c r="OL33" s="50"/>
      <c r="OM33" s="50"/>
      <c r="ON33" s="50"/>
      <c r="OO33" s="50"/>
      <c r="OP33" s="50"/>
      <c r="OQ33" s="50"/>
      <c r="OR33" s="50"/>
      <c r="OS33" s="50"/>
      <c r="OT33" s="50"/>
      <c r="OU33" s="50"/>
      <c r="OV33" s="50"/>
      <c r="OW33" s="50"/>
      <c r="OX33" s="50"/>
      <c r="OY33" s="50"/>
      <c r="OZ33" s="50"/>
      <c r="PA33" s="50"/>
      <c r="PB33" s="50"/>
      <c r="PC33" s="50"/>
      <c r="PD33" s="50"/>
      <c r="PE33" s="50"/>
      <c r="PF33" s="50"/>
      <c r="PG33" s="50"/>
      <c r="PH33" s="50"/>
      <c r="PI33" s="50"/>
      <c r="PJ33" s="50"/>
      <c r="PK33" s="50"/>
      <c r="PL33" s="50"/>
      <c r="PM33" s="50"/>
      <c r="PN33" s="50"/>
      <c r="PO33" s="50"/>
      <c r="PP33" s="50"/>
      <c r="PQ33" s="50"/>
      <c r="PR33" s="50"/>
      <c r="PS33" s="50"/>
      <c r="PT33" s="50"/>
      <c r="PU33" s="50"/>
      <c r="PV33" s="50"/>
      <c r="PW33" s="50"/>
      <c r="PX33" s="50"/>
      <c r="PY33" s="50"/>
      <c r="PZ33" s="50"/>
      <c r="QA33" s="50"/>
      <c r="QB33" s="50"/>
      <c r="QC33" s="50"/>
      <c r="QD33" s="50"/>
      <c r="QE33" s="50"/>
      <c r="QF33" s="50"/>
      <c r="QG33" s="50"/>
      <c r="QH33" s="50"/>
      <c r="QI33" s="50"/>
      <c r="QJ33" s="50"/>
      <c r="QK33" s="50"/>
      <c r="QL33" s="50"/>
      <c r="QM33" s="50"/>
      <c r="QN33" s="50"/>
      <c r="QO33" s="50"/>
      <c r="QP33" s="50"/>
      <c r="QQ33" s="50"/>
      <c r="QR33" s="50"/>
      <c r="QS33" s="50"/>
      <c r="QT33" s="50"/>
      <c r="QU33" s="50"/>
      <c r="QV33" s="50"/>
      <c r="QW33" s="50"/>
      <c r="QX33" s="50"/>
      <c r="QY33" s="50"/>
      <c r="QZ33" s="50"/>
      <c r="RA33" s="50"/>
      <c r="RB33" s="50"/>
      <c r="RC33" s="50"/>
      <c r="RD33" s="50"/>
      <c r="RE33" s="50"/>
      <c r="RF33" s="50"/>
      <c r="RG33" s="50"/>
      <c r="RH33" s="50"/>
      <c r="RI33" s="50"/>
      <c r="RJ33" s="50"/>
      <c r="RK33" s="50"/>
      <c r="RL33" s="50"/>
      <c r="RM33" s="50"/>
      <c r="RN33" s="50"/>
      <c r="RO33" s="50"/>
      <c r="RP33" s="50"/>
      <c r="RQ33" s="50"/>
      <c r="RR33" s="50"/>
      <c r="RS33" s="50"/>
      <c r="RT33" s="50"/>
      <c r="RU33" s="50"/>
      <c r="RV33" s="50"/>
      <c r="RW33" s="50"/>
      <c r="RX33" s="50"/>
      <c r="RY33" s="50"/>
      <c r="RZ33" s="50"/>
      <c r="SA33" s="50"/>
      <c r="SB33" s="50"/>
      <c r="SC33" s="50"/>
      <c r="SD33" s="50"/>
      <c r="SE33" s="50"/>
      <c r="SF33" s="50"/>
      <c r="SG33" s="50"/>
      <c r="SH33" s="50"/>
      <c r="SI33" s="50"/>
      <c r="SJ33" s="50"/>
      <c r="SK33" s="50"/>
      <c r="SL33" s="50"/>
      <c r="SM33" s="50"/>
      <c r="SN33" s="50"/>
      <c r="SO33" s="50"/>
      <c r="SP33" s="50"/>
      <c r="SQ33" s="50"/>
      <c r="SR33" s="50"/>
      <c r="SS33" s="50"/>
      <c r="ST33" s="50"/>
      <c r="SU33" s="50"/>
      <c r="SV33" s="50"/>
      <c r="SW33" s="50"/>
      <c r="SX33" s="50"/>
      <c r="SY33" s="50"/>
      <c r="SZ33" s="50"/>
      <c r="TA33" s="50"/>
      <c r="TB33" s="50"/>
      <c r="TC33" s="50"/>
      <c r="TD33" s="50"/>
      <c r="TE33" s="50"/>
      <c r="TF33" s="50"/>
      <c r="TG33" s="50"/>
      <c r="TH33" s="50"/>
      <c r="TI33" s="50"/>
      <c r="TJ33" s="50"/>
      <c r="TK33" s="50"/>
      <c r="TL33" s="50"/>
      <c r="TM33" s="50"/>
      <c r="TN33" s="50"/>
      <c r="TO33" s="50"/>
      <c r="TP33" s="50"/>
      <c r="TQ33" s="50"/>
      <c r="TR33" s="50"/>
      <c r="TS33" s="50"/>
      <c r="TT33" s="50"/>
      <c r="TU33" s="50"/>
      <c r="TV33" s="50"/>
      <c r="TW33" s="50"/>
      <c r="TX33" s="50"/>
      <c r="TY33" s="50"/>
      <c r="TZ33" s="50"/>
      <c r="UA33" s="50"/>
      <c r="UB33" s="50"/>
      <c r="UC33" s="50"/>
      <c r="UD33" s="50"/>
      <c r="UE33" s="50"/>
      <c r="UF33" s="50"/>
      <c r="UG33" s="50"/>
      <c r="UH33" s="50"/>
      <c r="UI33" s="50"/>
      <c r="UJ33" s="50"/>
      <c r="UK33" s="50"/>
      <c r="UL33" s="50"/>
      <c r="UM33" s="50"/>
      <c r="UN33" s="50"/>
      <c r="UO33" s="50"/>
      <c r="UP33" s="50"/>
      <c r="UQ33" s="50"/>
      <c r="UR33" s="50"/>
      <c r="US33" s="50"/>
      <c r="UT33" s="50"/>
      <c r="UU33" s="50"/>
      <c r="UV33" s="50"/>
      <c r="UW33" s="50"/>
      <c r="UX33" s="50"/>
      <c r="UY33" s="50"/>
      <c r="UZ33" s="50"/>
      <c r="VA33" s="50"/>
      <c r="VB33" s="50"/>
      <c r="VC33" s="50"/>
      <c r="VD33" s="50"/>
      <c r="VE33" s="50"/>
      <c r="VF33" s="50"/>
      <c r="VG33" s="50"/>
      <c r="VH33" s="50"/>
      <c r="VI33" s="50"/>
      <c r="VJ33" s="50"/>
      <c r="VK33" s="50"/>
      <c r="VL33" s="50"/>
      <c r="VM33" s="50"/>
      <c r="VN33" s="50"/>
      <c r="VO33" s="50"/>
      <c r="VP33" s="50"/>
      <c r="VQ33" s="50"/>
      <c r="VR33" s="50"/>
      <c r="VS33" s="50"/>
      <c r="VT33" s="50"/>
      <c r="VU33" s="50"/>
      <c r="VV33" s="50"/>
      <c r="VW33" s="50"/>
      <c r="VX33" s="50"/>
      <c r="VY33" s="50"/>
      <c r="VZ33" s="50"/>
      <c r="WA33" s="50"/>
      <c r="WB33" s="50"/>
      <c r="WC33" s="50"/>
      <c r="WD33" s="50"/>
      <c r="WE33" s="50"/>
      <c r="WF33" s="50"/>
      <c r="WG33" s="50"/>
      <c r="WH33" s="50"/>
      <c r="WI33" s="50"/>
      <c r="WJ33" s="50"/>
      <c r="WK33" s="50"/>
      <c r="WL33" s="50"/>
      <c r="WM33" s="50"/>
      <c r="WN33" s="50"/>
      <c r="WO33" s="50"/>
      <c r="WP33" s="50"/>
      <c r="WQ33" s="50"/>
      <c r="WR33" s="50"/>
      <c r="WS33" s="50"/>
      <c r="WT33" s="50"/>
      <c r="WU33" s="50"/>
      <c r="WV33" s="50"/>
      <c r="WW33" s="50"/>
      <c r="WX33" s="50"/>
      <c r="WY33" s="50"/>
      <c r="WZ33" s="50"/>
      <c r="XA33" s="50"/>
      <c r="XB33" s="50"/>
      <c r="XC33" s="50"/>
      <c r="XD33" s="50"/>
      <c r="XE33" s="50"/>
      <c r="XF33" s="50"/>
      <c r="XG33" s="50"/>
      <c r="XH33" s="50"/>
      <c r="XI33" s="50"/>
      <c r="XJ33" s="50"/>
      <c r="XK33" s="50"/>
      <c r="XL33" s="50"/>
      <c r="XM33" s="50"/>
      <c r="XN33" s="50"/>
      <c r="XO33" s="50"/>
      <c r="XP33" s="50"/>
      <c r="XQ33" s="50"/>
      <c r="XR33" s="50"/>
      <c r="XS33" s="50"/>
      <c r="XT33" s="50"/>
      <c r="XU33" s="50"/>
      <c r="XV33" s="50"/>
      <c r="XW33" s="50"/>
      <c r="XX33" s="50"/>
      <c r="XY33" s="50"/>
      <c r="XZ33" s="50"/>
      <c r="YA33" s="50"/>
      <c r="YB33" s="50"/>
      <c r="YC33" s="50"/>
      <c r="YD33" s="50"/>
      <c r="YE33" s="50"/>
      <c r="YF33" s="50"/>
      <c r="YG33" s="50"/>
      <c r="YH33" s="50"/>
      <c r="YI33" s="50"/>
      <c r="YJ33" s="50"/>
      <c r="YK33" s="50"/>
      <c r="YL33" s="50"/>
      <c r="YM33" s="50"/>
      <c r="YN33" s="50"/>
      <c r="YO33" s="50"/>
      <c r="YP33" s="50"/>
      <c r="YQ33" s="50"/>
      <c r="YR33" s="50"/>
      <c r="YS33" s="50"/>
      <c r="YT33" s="50"/>
      <c r="YU33" s="50"/>
      <c r="YV33" s="50"/>
      <c r="YW33" s="50"/>
      <c r="YX33" s="50"/>
      <c r="YY33" s="50"/>
      <c r="YZ33" s="50"/>
      <c r="ZA33" s="50"/>
      <c r="ZB33" s="50"/>
      <c r="ZC33" s="50"/>
      <c r="ZD33" s="50"/>
      <c r="ZE33" s="50"/>
      <c r="ZF33" s="50"/>
      <c r="ZG33" s="50"/>
      <c r="ZH33" s="50"/>
      <c r="ZI33" s="50"/>
      <c r="ZJ33" s="50"/>
      <c r="ZK33" s="50"/>
      <c r="ZL33" s="50"/>
      <c r="ZM33" s="50"/>
      <c r="ZN33" s="50"/>
      <c r="ZO33" s="50"/>
      <c r="ZP33" s="50"/>
      <c r="ZQ33" s="50"/>
      <c r="ZR33" s="50"/>
      <c r="ZS33" s="50"/>
      <c r="ZT33" s="50"/>
      <c r="ZU33" s="50"/>
      <c r="ZV33" s="50"/>
      <c r="ZW33" s="50"/>
      <c r="ZX33" s="50"/>
      <c r="ZY33" s="50"/>
      <c r="ZZ33" s="50"/>
      <c r="AAA33" s="50"/>
      <c r="AAB33" s="50"/>
      <c r="AAC33" s="50"/>
      <c r="AAD33" s="50"/>
      <c r="AAE33" s="50"/>
      <c r="AAF33" s="50"/>
      <c r="AAG33" s="50"/>
      <c r="AAH33" s="50"/>
      <c r="AAI33" s="50"/>
      <c r="AAJ33" s="50"/>
      <c r="AAK33" s="50"/>
      <c r="AAL33" s="50"/>
      <c r="AAM33" s="50"/>
      <c r="AAN33" s="50"/>
      <c r="AAO33" s="50"/>
      <c r="AAP33" s="50"/>
      <c r="AAQ33" s="50"/>
      <c r="AAR33" s="50"/>
      <c r="AAS33" s="50"/>
      <c r="AAT33" s="50"/>
      <c r="AAU33" s="50"/>
      <c r="AAV33" s="50"/>
      <c r="AAW33" s="50"/>
      <c r="AAX33" s="50"/>
      <c r="AAY33" s="50"/>
      <c r="AAZ33" s="50"/>
      <c r="ABA33" s="50"/>
      <c r="ABB33" s="50"/>
      <c r="ABC33" s="50"/>
      <c r="ABD33" s="50"/>
      <c r="ABE33" s="50"/>
      <c r="ABF33" s="50"/>
      <c r="ABG33" s="50"/>
      <c r="ABH33" s="50"/>
      <c r="ABI33" s="50"/>
      <c r="ABJ33" s="50"/>
      <c r="ABK33" s="50"/>
      <c r="ABL33" s="50"/>
      <c r="ABM33" s="50"/>
      <c r="ABN33" s="50"/>
      <c r="ABO33" s="50"/>
      <c r="ABP33" s="50"/>
      <c r="ABQ33" s="50"/>
      <c r="ABR33" s="50"/>
      <c r="ABS33" s="50"/>
      <c r="ABT33" s="50"/>
      <c r="ABU33" s="50"/>
      <c r="ABV33" s="50"/>
      <c r="ABW33" s="50"/>
      <c r="ABX33" s="50"/>
      <c r="ABY33" s="50"/>
      <c r="ABZ33" s="50"/>
      <c r="ACA33" s="50"/>
      <c r="ACB33" s="50"/>
      <c r="ACC33" s="50"/>
      <c r="ACD33" s="50"/>
      <c r="ACE33" s="50"/>
      <c r="ACF33" s="50"/>
      <c r="ACG33" s="50"/>
      <c r="ACH33" s="50"/>
      <c r="ACI33" s="50"/>
      <c r="ACJ33" s="50"/>
      <c r="ACK33" s="50"/>
      <c r="ACL33" s="50"/>
      <c r="ACM33" s="50"/>
      <c r="ACN33" s="50"/>
      <c r="ACO33" s="50"/>
      <c r="ACP33" s="50"/>
      <c r="ACQ33" s="50"/>
      <c r="ACR33" s="50"/>
      <c r="ACS33" s="50"/>
      <c r="ACT33" s="50"/>
      <c r="ACU33" s="50"/>
      <c r="ACV33" s="50"/>
      <c r="ACW33" s="50"/>
      <c r="ACX33" s="50"/>
      <c r="ACY33" s="50"/>
      <c r="ACZ33" s="50"/>
      <c r="ADA33" s="50"/>
      <c r="ADB33" s="50"/>
      <c r="ADC33" s="50"/>
      <c r="ADD33" s="50"/>
      <c r="ADE33" s="50"/>
      <c r="ADF33" s="50"/>
      <c r="ADG33" s="50"/>
      <c r="ADH33" s="50"/>
      <c r="ADI33" s="50"/>
      <c r="ADJ33" s="50"/>
      <c r="ADK33" s="50"/>
      <c r="ADL33" s="50"/>
      <c r="ADM33" s="50"/>
      <c r="ADN33" s="50"/>
      <c r="ADO33" s="50"/>
      <c r="ADP33" s="50"/>
      <c r="ADQ33" s="50"/>
      <c r="ADR33" s="50"/>
      <c r="ADS33" s="50"/>
      <c r="ADT33" s="50"/>
      <c r="ADU33" s="50"/>
      <c r="ADV33" s="50"/>
      <c r="ADW33" s="50"/>
      <c r="ADX33" s="50"/>
      <c r="ADY33" s="50"/>
      <c r="ADZ33" s="50"/>
      <c r="AEA33" s="50"/>
      <c r="AEB33" s="50"/>
      <c r="AEC33" s="50"/>
      <c r="AED33" s="50"/>
      <c r="AEE33" s="50"/>
      <c r="AEF33" s="50"/>
      <c r="AEG33" s="50"/>
      <c r="AEH33" s="50"/>
      <c r="AEI33" s="50"/>
      <c r="AEJ33" s="50"/>
      <c r="AEK33" s="50"/>
      <c r="AEL33" s="50"/>
      <c r="AEM33" s="50"/>
      <c r="AEN33" s="50"/>
      <c r="AEO33" s="50"/>
      <c r="AEP33" s="50"/>
      <c r="AEQ33" s="50"/>
      <c r="AER33" s="50"/>
      <c r="AES33" s="50"/>
      <c r="AET33" s="50"/>
      <c r="AEU33" s="50"/>
      <c r="AEV33" s="50"/>
      <c r="AEW33" s="50"/>
      <c r="AEX33" s="50"/>
      <c r="AEY33" s="50"/>
      <c r="AEZ33" s="50"/>
      <c r="AFA33" s="50"/>
      <c r="AFB33" s="50"/>
      <c r="AFC33" s="50"/>
      <c r="AFD33" s="50"/>
      <c r="AFE33" s="50"/>
      <c r="AFF33" s="50"/>
      <c r="AFG33" s="50"/>
      <c r="AFH33" s="50"/>
      <c r="AFI33" s="50"/>
      <c r="AFJ33" s="50"/>
      <c r="AFK33" s="50"/>
      <c r="AFL33" s="50"/>
      <c r="AFM33" s="50"/>
      <c r="AFN33" s="50"/>
      <c r="AFO33" s="50"/>
      <c r="AFP33" s="50"/>
      <c r="AFQ33" s="50"/>
      <c r="AFR33" s="50"/>
      <c r="AFS33" s="50"/>
      <c r="AFT33" s="50"/>
      <c r="AFU33" s="50"/>
      <c r="AFV33" s="50"/>
      <c r="AFW33" s="50"/>
      <c r="AFX33" s="50"/>
      <c r="AFY33" s="50"/>
      <c r="AFZ33" s="50"/>
      <c r="AGA33" s="50"/>
      <c r="AGB33" s="50"/>
      <c r="AGC33" s="50"/>
      <c r="AGD33" s="50"/>
      <c r="AGE33" s="50"/>
      <c r="AGF33" s="50"/>
      <c r="AGG33" s="50"/>
      <c r="AGH33" s="50"/>
      <c r="AGI33" s="50"/>
      <c r="AGJ33" s="50"/>
      <c r="AGK33" s="50"/>
      <c r="AGL33" s="50"/>
      <c r="AGM33" s="50"/>
      <c r="AGN33" s="50"/>
      <c r="AGO33" s="50"/>
      <c r="AGP33" s="50"/>
      <c r="AGQ33" s="50"/>
      <c r="AGR33" s="50"/>
      <c r="AGS33" s="50"/>
      <c r="AGT33" s="50"/>
      <c r="AGU33" s="50"/>
      <c r="AGV33" s="50"/>
      <c r="AGW33" s="50"/>
      <c r="AGX33" s="50"/>
      <c r="AGY33" s="50"/>
      <c r="AGZ33" s="50"/>
      <c r="AHA33" s="50"/>
      <c r="AHB33" s="50"/>
      <c r="AHC33" s="50"/>
      <c r="AHD33" s="50"/>
      <c r="AHE33" s="50"/>
      <c r="AHF33" s="50"/>
      <c r="AHG33" s="50"/>
      <c r="AHH33" s="50"/>
      <c r="AHI33" s="50"/>
      <c r="AHJ33" s="50"/>
      <c r="AHK33" s="50"/>
      <c r="AHL33" s="50"/>
      <c r="AHM33" s="50"/>
      <c r="AHN33" s="50"/>
      <c r="AHO33" s="50"/>
      <c r="AHP33" s="50"/>
      <c r="AHQ33" s="50"/>
      <c r="AHR33" s="50"/>
      <c r="AHS33" s="50"/>
      <c r="AHT33" s="50"/>
      <c r="AHU33" s="50"/>
      <c r="AHV33" s="50"/>
      <c r="AHW33" s="50"/>
      <c r="AHX33" s="50"/>
      <c r="AHY33" s="50"/>
      <c r="AHZ33" s="50"/>
      <c r="AIA33" s="50"/>
      <c r="AIB33" s="50"/>
      <c r="AIC33" s="50"/>
      <c r="AID33" s="50"/>
      <c r="AIE33" s="50"/>
      <c r="AIF33" s="50"/>
      <c r="AIG33" s="50"/>
      <c r="AIH33" s="50"/>
      <c r="AII33" s="50"/>
      <c r="AIJ33" s="50"/>
      <c r="AIK33" s="50"/>
      <c r="AIL33" s="50"/>
      <c r="AIM33" s="50"/>
      <c r="AIN33" s="50"/>
      <c r="AIO33" s="50"/>
      <c r="AIP33" s="50"/>
      <c r="AIQ33" s="50"/>
      <c r="AIR33" s="50"/>
      <c r="AIS33" s="50"/>
      <c r="AIT33" s="50"/>
      <c r="AIU33" s="50"/>
      <c r="AIV33" s="50"/>
      <c r="AIW33" s="50"/>
      <c r="AIX33" s="50"/>
      <c r="AIY33" s="50"/>
      <c r="AIZ33" s="50"/>
      <c r="AJA33" s="50"/>
      <c r="AJB33" s="50"/>
      <c r="AJC33" s="50"/>
      <c r="AJD33" s="50"/>
      <c r="AJE33" s="50"/>
      <c r="AJF33" s="50"/>
      <c r="AJG33" s="50"/>
      <c r="AJH33" s="50"/>
      <c r="AJI33" s="50"/>
      <c r="AJJ33" s="50"/>
      <c r="AJK33" s="50"/>
      <c r="AJL33" s="50"/>
      <c r="AJM33" s="50"/>
      <c r="AJN33" s="50"/>
      <c r="AJO33" s="50"/>
      <c r="AJP33" s="50"/>
      <c r="AJQ33" s="50"/>
      <c r="AJR33" s="50"/>
      <c r="AJS33" s="50"/>
      <c r="AJT33" s="50"/>
      <c r="AJU33" s="50"/>
      <c r="AJV33" s="50"/>
      <c r="AJW33" s="50"/>
      <c r="AJX33" s="50"/>
      <c r="AJY33" s="50"/>
      <c r="AJZ33" s="50"/>
      <c r="AKA33" s="50"/>
      <c r="AKB33" s="50"/>
      <c r="AKC33" s="50"/>
      <c r="AKD33" s="50"/>
      <c r="AKE33" s="50"/>
      <c r="AKF33" s="50"/>
      <c r="AKG33" s="50"/>
      <c r="AKH33" s="50"/>
      <c r="AKI33" s="50"/>
      <c r="AKJ33" s="50"/>
      <c r="AKK33" s="50"/>
      <c r="AKL33" s="50"/>
      <c r="AKM33" s="50"/>
      <c r="AKN33" s="50"/>
      <c r="AKO33" s="50"/>
      <c r="AKP33" s="50"/>
      <c r="AKQ33" s="50"/>
      <c r="AKR33" s="50"/>
      <c r="AKS33" s="50"/>
      <c r="AKT33" s="50"/>
      <c r="AKU33" s="50"/>
      <c r="AKV33" s="50"/>
      <c r="AKW33" s="50"/>
      <c r="AKX33" s="50"/>
      <c r="AKY33" s="50"/>
      <c r="AKZ33" s="50"/>
      <c r="ALA33" s="50"/>
      <c r="ALB33" s="50"/>
      <c r="ALC33" s="50"/>
      <c r="ALD33" s="50"/>
      <c r="ALE33" s="50"/>
      <c r="ALF33" s="50"/>
      <c r="ALG33" s="50"/>
      <c r="ALH33" s="50"/>
      <c r="ALI33" s="50"/>
      <c r="ALJ33" s="50"/>
      <c r="ALK33" s="50"/>
      <c r="ALL33" s="50"/>
      <c r="ALM33" s="50"/>
      <c r="ALN33" s="50"/>
      <c r="ALO33" s="50"/>
      <c r="ALP33" s="50"/>
      <c r="ALQ33" s="50"/>
      <c r="ALR33" s="50"/>
      <c r="ALS33" s="50"/>
      <c r="ALT33" s="50"/>
      <c r="ALU33" s="50"/>
      <c r="ALV33" s="50"/>
      <c r="ALW33" s="50"/>
      <c r="ALX33" s="50"/>
      <c r="ALY33" s="50"/>
      <c r="ALZ33" s="50"/>
      <c r="AMA33" s="50"/>
      <c r="AMB33" s="50"/>
      <c r="AMC33" s="50"/>
      <c r="AMD33" s="50"/>
      <c r="AME33" s="50"/>
      <c r="AMF33" s="50"/>
      <c r="AMG33" s="50"/>
      <c r="AMH33" s="50"/>
      <c r="AMI33" s="50"/>
    </row>
    <row r="34" spans="1:1023" s="60" customFormat="1">
      <c r="A34" s="59" t="e">
        <f t="shared" si="1"/>
        <v>#REF!</v>
      </c>
      <c r="B34" s="44" t="s">
        <v>26</v>
      </c>
      <c r="C34" s="44" t="s">
        <v>83</v>
      </c>
      <c r="D34" s="57" t="s">
        <v>84</v>
      </c>
      <c r="E34" s="45" t="s">
        <v>28</v>
      </c>
      <c r="F34" s="46" t="s">
        <v>29</v>
      </c>
      <c r="G34" s="46" t="s">
        <v>45</v>
      </c>
      <c r="H34" s="52">
        <v>0.2</v>
      </c>
      <c r="I34" s="47">
        <v>450</v>
      </c>
      <c r="J34" s="48">
        <v>435</v>
      </c>
      <c r="K34" s="48">
        <v>410</v>
      </c>
      <c r="L34" s="48">
        <v>385</v>
      </c>
      <c r="M34" s="51"/>
      <c r="N34" s="49">
        <v>2000000004730</v>
      </c>
      <c r="O34" s="50"/>
      <c r="P34" s="50">
        <v>2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0"/>
      <c r="SD34" s="50"/>
      <c r="SE34" s="50"/>
      <c r="SF34" s="50"/>
      <c r="SG34" s="50"/>
      <c r="SH34" s="50"/>
      <c r="SI34" s="50"/>
      <c r="SJ34" s="50"/>
      <c r="SK34" s="50"/>
      <c r="SL34" s="50"/>
      <c r="SM34" s="50"/>
      <c r="SN34" s="50"/>
      <c r="SO34" s="50"/>
      <c r="SP34" s="50"/>
      <c r="SQ34" s="50"/>
      <c r="SR34" s="50"/>
      <c r="SS34" s="50"/>
      <c r="ST34" s="50"/>
      <c r="SU34" s="50"/>
      <c r="SV34" s="50"/>
      <c r="SW34" s="50"/>
      <c r="SX34" s="50"/>
      <c r="SY34" s="50"/>
      <c r="SZ34" s="50"/>
      <c r="TA34" s="50"/>
      <c r="TB34" s="50"/>
      <c r="TC34" s="50"/>
      <c r="TD34" s="50"/>
      <c r="TE34" s="50"/>
      <c r="TF34" s="50"/>
      <c r="TG34" s="50"/>
      <c r="TH34" s="50"/>
      <c r="TI34" s="50"/>
      <c r="TJ34" s="50"/>
      <c r="TK34" s="50"/>
      <c r="TL34" s="50"/>
      <c r="TM34" s="50"/>
      <c r="TN34" s="50"/>
      <c r="TO34" s="50"/>
      <c r="TP34" s="50"/>
      <c r="TQ34" s="50"/>
      <c r="TR34" s="50"/>
      <c r="TS34" s="50"/>
      <c r="TT34" s="50"/>
      <c r="TU34" s="50"/>
      <c r="TV34" s="50"/>
      <c r="TW34" s="50"/>
      <c r="TX34" s="50"/>
      <c r="TY34" s="50"/>
      <c r="TZ34" s="50"/>
      <c r="UA34" s="50"/>
      <c r="UB34" s="50"/>
      <c r="UC34" s="50"/>
      <c r="UD34" s="50"/>
      <c r="UE34" s="50"/>
      <c r="UF34" s="50"/>
      <c r="UG34" s="50"/>
      <c r="UH34" s="50"/>
      <c r="UI34" s="50"/>
      <c r="UJ34" s="50"/>
      <c r="UK34" s="50"/>
      <c r="UL34" s="50"/>
      <c r="UM34" s="50"/>
      <c r="UN34" s="50"/>
      <c r="UO34" s="50"/>
      <c r="UP34" s="50"/>
      <c r="UQ34" s="50"/>
      <c r="UR34" s="50"/>
      <c r="US34" s="50"/>
      <c r="UT34" s="50"/>
      <c r="UU34" s="50"/>
      <c r="UV34" s="50"/>
      <c r="UW34" s="50"/>
      <c r="UX34" s="50"/>
      <c r="UY34" s="50"/>
      <c r="UZ34" s="50"/>
      <c r="VA34" s="50"/>
      <c r="VB34" s="50"/>
      <c r="VC34" s="50"/>
      <c r="VD34" s="50"/>
      <c r="VE34" s="50"/>
      <c r="VF34" s="50"/>
      <c r="VG34" s="50"/>
      <c r="VH34" s="50"/>
      <c r="VI34" s="50"/>
      <c r="VJ34" s="50"/>
      <c r="VK34" s="50"/>
      <c r="VL34" s="50"/>
      <c r="VM34" s="50"/>
      <c r="VN34" s="50"/>
      <c r="VO34" s="50"/>
      <c r="VP34" s="50"/>
      <c r="VQ34" s="50"/>
      <c r="VR34" s="50"/>
      <c r="VS34" s="50"/>
      <c r="VT34" s="50"/>
      <c r="VU34" s="50"/>
      <c r="VV34" s="50"/>
      <c r="VW34" s="50"/>
      <c r="VX34" s="50"/>
      <c r="VY34" s="50"/>
      <c r="VZ34" s="50"/>
      <c r="WA34" s="50"/>
      <c r="WB34" s="50"/>
      <c r="WC34" s="50"/>
      <c r="WD34" s="50"/>
      <c r="WE34" s="50"/>
      <c r="WF34" s="50"/>
      <c r="WG34" s="50"/>
      <c r="WH34" s="50"/>
      <c r="WI34" s="50"/>
      <c r="WJ34" s="50"/>
      <c r="WK34" s="50"/>
      <c r="WL34" s="50"/>
      <c r="WM34" s="50"/>
      <c r="WN34" s="50"/>
      <c r="WO34" s="50"/>
      <c r="WP34" s="50"/>
      <c r="WQ34" s="50"/>
      <c r="WR34" s="50"/>
      <c r="WS34" s="50"/>
      <c r="WT34" s="50"/>
      <c r="WU34" s="50"/>
      <c r="WV34" s="50"/>
      <c r="WW34" s="50"/>
      <c r="WX34" s="50"/>
      <c r="WY34" s="50"/>
      <c r="WZ34" s="50"/>
      <c r="XA34" s="50"/>
      <c r="XB34" s="50"/>
      <c r="XC34" s="50"/>
      <c r="XD34" s="50"/>
      <c r="XE34" s="50"/>
      <c r="XF34" s="50"/>
      <c r="XG34" s="50"/>
      <c r="XH34" s="50"/>
      <c r="XI34" s="50"/>
      <c r="XJ34" s="50"/>
      <c r="XK34" s="50"/>
      <c r="XL34" s="50"/>
      <c r="XM34" s="50"/>
      <c r="XN34" s="50"/>
      <c r="XO34" s="50"/>
      <c r="XP34" s="50"/>
      <c r="XQ34" s="50"/>
      <c r="XR34" s="50"/>
      <c r="XS34" s="50"/>
      <c r="XT34" s="50"/>
      <c r="XU34" s="50"/>
      <c r="XV34" s="50"/>
      <c r="XW34" s="50"/>
      <c r="XX34" s="50"/>
      <c r="XY34" s="50"/>
      <c r="XZ34" s="50"/>
      <c r="YA34" s="50"/>
      <c r="YB34" s="50"/>
      <c r="YC34" s="50"/>
      <c r="YD34" s="50"/>
      <c r="YE34" s="50"/>
      <c r="YF34" s="50"/>
      <c r="YG34" s="50"/>
      <c r="YH34" s="50"/>
      <c r="YI34" s="50"/>
      <c r="YJ34" s="50"/>
      <c r="YK34" s="50"/>
      <c r="YL34" s="50"/>
      <c r="YM34" s="50"/>
      <c r="YN34" s="50"/>
      <c r="YO34" s="50"/>
      <c r="YP34" s="50"/>
      <c r="YQ34" s="50"/>
      <c r="YR34" s="50"/>
      <c r="YS34" s="50"/>
      <c r="YT34" s="50"/>
      <c r="YU34" s="50"/>
      <c r="YV34" s="50"/>
      <c r="YW34" s="50"/>
      <c r="YX34" s="50"/>
      <c r="YY34" s="50"/>
      <c r="YZ34" s="50"/>
      <c r="ZA34" s="50"/>
      <c r="ZB34" s="50"/>
      <c r="ZC34" s="50"/>
      <c r="ZD34" s="50"/>
      <c r="ZE34" s="50"/>
      <c r="ZF34" s="50"/>
      <c r="ZG34" s="50"/>
      <c r="ZH34" s="50"/>
      <c r="ZI34" s="50"/>
      <c r="ZJ34" s="50"/>
      <c r="ZK34" s="50"/>
      <c r="ZL34" s="50"/>
      <c r="ZM34" s="50"/>
      <c r="ZN34" s="50"/>
      <c r="ZO34" s="50"/>
      <c r="ZP34" s="50"/>
      <c r="ZQ34" s="50"/>
      <c r="ZR34" s="50"/>
      <c r="ZS34" s="50"/>
      <c r="ZT34" s="50"/>
      <c r="ZU34" s="50"/>
      <c r="ZV34" s="50"/>
      <c r="ZW34" s="50"/>
      <c r="ZX34" s="50"/>
      <c r="ZY34" s="50"/>
      <c r="ZZ34" s="50"/>
      <c r="AAA34" s="50"/>
      <c r="AAB34" s="50"/>
      <c r="AAC34" s="50"/>
      <c r="AAD34" s="50"/>
      <c r="AAE34" s="50"/>
      <c r="AAF34" s="50"/>
      <c r="AAG34" s="50"/>
      <c r="AAH34" s="50"/>
      <c r="AAI34" s="50"/>
      <c r="AAJ34" s="50"/>
      <c r="AAK34" s="50"/>
      <c r="AAL34" s="50"/>
      <c r="AAM34" s="50"/>
      <c r="AAN34" s="50"/>
      <c r="AAO34" s="50"/>
      <c r="AAP34" s="50"/>
      <c r="AAQ34" s="50"/>
      <c r="AAR34" s="50"/>
      <c r="AAS34" s="50"/>
      <c r="AAT34" s="50"/>
      <c r="AAU34" s="50"/>
      <c r="AAV34" s="50"/>
      <c r="AAW34" s="50"/>
      <c r="AAX34" s="50"/>
      <c r="AAY34" s="50"/>
      <c r="AAZ34" s="50"/>
      <c r="ABA34" s="50"/>
      <c r="ABB34" s="50"/>
      <c r="ABC34" s="50"/>
      <c r="ABD34" s="50"/>
      <c r="ABE34" s="50"/>
      <c r="ABF34" s="50"/>
      <c r="ABG34" s="50"/>
      <c r="ABH34" s="50"/>
      <c r="ABI34" s="50"/>
      <c r="ABJ34" s="50"/>
      <c r="ABK34" s="50"/>
      <c r="ABL34" s="50"/>
      <c r="ABM34" s="50"/>
      <c r="ABN34" s="50"/>
      <c r="ABO34" s="50"/>
      <c r="ABP34" s="50"/>
      <c r="ABQ34" s="50"/>
      <c r="ABR34" s="50"/>
      <c r="ABS34" s="50"/>
      <c r="ABT34" s="50"/>
      <c r="ABU34" s="50"/>
      <c r="ABV34" s="50"/>
      <c r="ABW34" s="50"/>
      <c r="ABX34" s="50"/>
      <c r="ABY34" s="50"/>
      <c r="ABZ34" s="50"/>
      <c r="ACA34" s="50"/>
      <c r="ACB34" s="50"/>
      <c r="ACC34" s="50"/>
      <c r="ACD34" s="50"/>
      <c r="ACE34" s="50"/>
      <c r="ACF34" s="50"/>
      <c r="ACG34" s="50"/>
      <c r="ACH34" s="50"/>
      <c r="ACI34" s="50"/>
      <c r="ACJ34" s="50"/>
      <c r="ACK34" s="50"/>
      <c r="ACL34" s="50"/>
      <c r="ACM34" s="50"/>
      <c r="ACN34" s="50"/>
      <c r="ACO34" s="50"/>
      <c r="ACP34" s="50"/>
      <c r="ACQ34" s="50"/>
      <c r="ACR34" s="50"/>
      <c r="ACS34" s="50"/>
      <c r="ACT34" s="50"/>
      <c r="ACU34" s="50"/>
      <c r="ACV34" s="50"/>
      <c r="ACW34" s="50"/>
      <c r="ACX34" s="50"/>
      <c r="ACY34" s="50"/>
      <c r="ACZ34" s="50"/>
      <c r="ADA34" s="50"/>
      <c r="ADB34" s="50"/>
      <c r="ADC34" s="50"/>
      <c r="ADD34" s="50"/>
      <c r="ADE34" s="50"/>
      <c r="ADF34" s="50"/>
      <c r="ADG34" s="50"/>
      <c r="ADH34" s="50"/>
      <c r="ADI34" s="50"/>
      <c r="ADJ34" s="50"/>
      <c r="ADK34" s="50"/>
      <c r="ADL34" s="50"/>
      <c r="ADM34" s="50"/>
      <c r="ADN34" s="50"/>
      <c r="ADO34" s="50"/>
      <c r="ADP34" s="50"/>
      <c r="ADQ34" s="50"/>
      <c r="ADR34" s="50"/>
      <c r="ADS34" s="50"/>
      <c r="ADT34" s="50"/>
      <c r="ADU34" s="50"/>
      <c r="ADV34" s="50"/>
      <c r="ADW34" s="50"/>
      <c r="ADX34" s="50"/>
      <c r="ADY34" s="50"/>
      <c r="ADZ34" s="50"/>
      <c r="AEA34" s="50"/>
      <c r="AEB34" s="50"/>
      <c r="AEC34" s="50"/>
      <c r="AED34" s="50"/>
      <c r="AEE34" s="50"/>
      <c r="AEF34" s="50"/>
      <c r="AEG34" s="50"/>
      <c r="AEH34" s="50"/>
      <c r="AEI34" s="50"/>
      <c r="AEJ34" s="50"/>
      <c r="AEK34" s="50"/>
      <c r="AEL34" s="50"/>
      <c r="AEM34" s="50"/>
      <c r="AEN34" s="50"/>
      <c r="AEO34" s="50"/>
      <c r="AEP34" s="50"/>
      <c r="AEQ34" s="50"/>
      <c r="AER34" s="50"/>
      <c r="AES34" s="50"/>
      <c r="AET34" s="50"/>
      <c r="AEU34" s="50"/>
      <c r="AEV34" s="50"/>
      <c r="AEW34" s="50"/>
      <c r="AEX34" s="50"/>
      <c r="AEY34" s="50"/>
      <c r="AEZ34" s="50"/>
      <c r="AFA34" s="50"/>
      <c r="AFB34" s="50"/>
      <c r="AFC34" s="50"/>
      <c r="AFD34" s="50"/>
      <c r="AFE34" s="50"/>
      <c r="AFF34" s="50"/>
      <c r="AFG34" s="50"/>
      <c r="AFH34" s="50"/>
      <c r="AFI34" s="50"/>
      <c r="AFJ34" s="50"/>
      <c r="AFK34" s="50"/>
      <c r="AFL34" s="50"/>
      <c r="AFM34" s="50"/>
      <c r="AFN34" s="50"/>
      <c r="AFO34" s="50"/>
      <c r="AFP34" s="50"/>
      <c r="AFQ34" s="50"/>
      <c r="AFR34" s="50"/>
      <c r="AFS34" s="50"/>
      <c r="AFT34" s="50"/>
      <c r="AFU34" s="50"/>
      <c r="AFV34" s="50"/>
      <c r="AFW34" s="50"/>
      <c r="AFX34" s="50"/>
      <c r="AFY34" s="50"/>
      <c r="AFZ34" s="50"/>
      <c r="AGA34" s="50"/>
      <c r="AGB34" s="50"/>
      <c r="AGC34" s="50"/>
      <c r="AGD34" s="50"/>
      <c r="AGE34" s="50"/>
      <c r="AGF34" s="50"/>
      <c r="AGG34" s="50"/>
      <c r="AGH34" s="50"/>
      <c r="AGI34" s="50"/>
      <c r="AGJ34" s="50"/>
      <c r="AGK34" s="50"/>
      <c r="AGL34" s="50"/>
      <c r="AGM34" s="50"/>
      <c r="AGN34" s="50"/>
      <c r="AGO34" s="50"/>
      <c r="AGP34" s="50"/>
      <c r="AGQ34" s="50"/>
      <c r="AGR34" s="50"/>
      <c r="AGS34" s="50"/>
      <c r="AGT34" s="50"/>
      <c r="AGU34" s="50"/>
      <c r="AGV34" s="50"/>
      <c r="AGW34" s="50"/>
      <c r="AGX34" s="50"/>
      <c r="AGY34" s="50"/>
      <c r="AGZ34" s="50"/>
      <c r="AHA34" s="50"/>
      <c r="AHB34" s="50"/>
      <c r="AHC34" s="50"/>
      <c r="AHD34" s="50"/>
      <c r="AHE34" s="50"/>
      <c r="AHF34" s="50"/>
      <c r="AHG34" s="50"/>
      <c r="AHH34" s="50"/>
      <c r="AHI34" s="50"/>
      <c r="AHJ34" s="50"/>
      <c r="AHK34" s="50"/>
      <c r="AHL34" s="50"/>
      <c r="AHM34" s="50"/>
      <c r="AHN34" s="50"/>
      <c r="AHO34" s="50"/>
      <c r="AHP34" s="50"/>
      <c r="AHQ34" s="50"/>
      <c r="AHR34" s="50"/>
      <c r="AHS34" s="50"/>
      <c r="AHT34" s="50"/>
      <c r="AHU34" s="50"/>
      <c r="AHV34" s="50"/>
      <c r="AHW34" s="50"/>
      <c r="AHX34" s="50"/>
      <c r="AHY34" s="50"/>
      <c r="AHZ34" s="50"/>
      <c r="AIA34" s="50"/>
      <c r="AIB34" s="50"/>
      <c r="AIC34" s="50"/>
      <c r="AID34" s="50"/>
      <c r="AIE34" s="50"/>
      <c r="AIF34" s="50"/>
      <c r="AIG34" s="50"/>
      <c r="AIH34" s="50"/>
      <c r="AII34" s="50"/>
      <c r="AIJ34" s="50"/>
      <c r="AIK34" s="50"/>
      <c r="AIL34" s="50"/>
      <c r="AIM34" s="50"/>
      <c r="AIN34" s="50"/>
      <c r="AIO34" s="50"/>
      <c r="AIP34" s="50"/>
      <c r="AIQ34" s="50"/>
      <c r="AIR34" s="50"/>
      <c r="AIS34" s="50"/>
      <c r="AIT34" s="50"/>
      <c r="AIU34" s="50"/>
      <c r="AIV34" s="50"/>
      <c r="AIW34" s="50"/>
      <c r="AIX34" s="50"/>
      <c r="AIY34" s="50"/>
      <c r="AIZ34" s="50"/>
      <c r="AJA34" s="50"/>
      <c r="AJB34" s="50"/>
      <c r="AJC34" s="50"/>
      <c r="AJD34" s="50"/>
      <c r="AJE34" s="50"/>
      <c r="AJF34" s="50"/>
      <c r="AJG34" s="50"/>
      <c r="AJH34" s="50"/>
      <c r="AJI34" s="50"/>
      <c r="AJJ34" s="50"/>
      <c r="AJK34" s="50"/>
      <c r="AJL34" s="50"/>
      <c r="AJM34" s="50"/>
      <c r="AJN34" s="50"/>
      <c r="AJO34" s="50"/>
      <c r="AJP34" s="50"/>
      <c r="AJQ34" s="50"/>
      <c r="AJR34" s="50"/>
      <c r="AJS34" s="50"/>
      <c r="AJT34" s="50"/>
      <c r="AJU34" s="50"/>
      <c r="AJV34" s="50"/>
      <c r="AJW34" s="50"/>
      <c r="AJX34" s="50"/>
      <c r="AJY34" s="50"/>
      <c r="AJZ34" s="50"/>
      <c r="AKA34" s="50"/>
      <c r="AKB34" s="50"/>
      <c r="AKC34" s="50"/>
      <c r="AKD34" s="50"/>
      <c r="AKE34" s="50"/>
      <c r="AKF34" s="50"/>
      <c r="AKG34" s="50"/>
      <c r="AKH34" s="50"/>
      <c r="AKI34" s="50"/>
      <c r="AKJ34" s="50"/>
      <c r="AKK34" s="50"/>
      <c r="AKL34" s="50"/>
      <c r="AKM34" s="50"/>
      <c r="AKN34" s="50"/>
      <c r="AKO34" s="50"/>
      <c r="AKP34" s="50"/>
      <c r="AKQ34" s="50"/>
      <c r="AKR34" s="50"/>
      <c r="AKS34" s="50"/>
      <c r="AKT34" s="50"/>
      <c r="AKU34" s="50"/>
      <c r="AKV34" s="50"/>
      <c r="AKW34" s="50"/>
      <c r="AKX34" s="50"/>
      <c r="AKY34" s="50"/>
      <c r="AKZ34" s="50"/>
      <c r="ALA34" s="50"/>
      <c r="ALB34" s="50"/>
      <c r="ALC34" s="50"/>
      <c r="ALD34" s="50"/>
      <c r="ALE34" s="50"/>
      <c r="ALF34" s="50"/>
      <c r="ALG34" s="50"/>
      <c r="ALH34" s="50"/>
      <c r="ALI34" s="50"/>
      <c r="ALJ34" s="50"/>
      <c r="ALK34" s="50"/>
      <c r="ALL34" s="50"/>
      <c r="ALM34" s="50"/>
      <c r="ALN34" s="50"/>
      <c r="ALO34" s="50"/>
      <c r="ALP34" s="50"/>
      <c r="ALQ34" s="50"/>
      <c r="ALR34" s="50"/>
      <c r="ALS34" s="50"/>
      <c r="ALT34" s="50"/>
      <c r="ALU34" s="50"/>
      <c r="ALV34" s="50"/>
      <c r="ALW34" s="50"/>
      <c r="ALX34" s="50"/>
      <c r="ALY34" s="50"/>
      <c r="ALZ34" s="50"/>
      <c r="AMA34" s="50"/>
      <c r="AMB34" s="50"/>
      <c r="AMC34" s="50"/>
      <c r="AMD34" s="50"/>
      <c r="AME34" s="50"/>
      <c r="AMF34" s="50"/>
      <c r="AMG34" s="50"/>
      <c r="AMH34" s="50"/>
      <c r="AMI34" s="50"/>
    </row>
    <row r="35" spans="1:1023" s="60" customFormat="1">
      <c r="A35" s="59" t="e">
        <f t="shared" si="1"/>
        <v>#REF!</v>
      </c>
      <c r="B35" s="44" t="s">
        <v>26</v>
      </c>
      <c r="C35" s="44" t="s">
        <v>85</v>
      </c>
      <c r="D35" s="57" t="s">
        <v>86</v>
      </c>
      <c r="E35" s="45" t="s">
        <v>28</v>
      </c>
      <c r="F35" s="46" t="s">
        <v>29</v>
      </c>
      <c r="G35" s="46" t="s">
        <v>45</v>
      </c>
      <c r="H35" s="52">
        <v>0.24</v>
      </c>
      <c r="I35" s="47">
        <v>485</v>
      </c>
      <c r="J35" s="48">
        <v>470</v>
      </c>
      <c r="K35" s="48">
        <v>445</v>
      </c>
      <c r="L35" s="48">
        <v>420</v>
      </c>
      <c r="M35" s="51"/>
      <c r="N35" s="49">
        <v>2000000002941</v>
      </c>
      <c r="O35" s="50"/>
      <c r="P35" s="50">
        <v>2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  <c r="QF35" s="50"/>
      <c r="QG35" s="50"/>
      <c r="QH35" s="50"/>
      <c r="QI35" s="50"/>
      <c r="QJ35" s="50"/>
      <c r="QK35" s="50"/>
      <c r="QL35" s="50"/>
      <c r="QM35" s="50"/>
      <c r="QN35" s="50"/>
      <c r="QO35" s="50"/>
      <c r="QP35" s="50"/>
      <c r="QQ35" s="50"/>
      <c r="QR35" s="50"/>
      <c r="QS35" s="50"/>
      <c r="QT35" s="50"/>
      <c r="QU35" s="50"/>
      <c r="QV35" s="50"/>
      <c r="QW35" s="50"/>
      <c r="QX35" s="50"/>
      <c r="QY35" s="50"/>
      <c r="QZ35" s="50"/>
      <c r="RA35" s="50"/>
      <c r="RB35" s="50"/>
      <c r="RC35" s="50"/>
      <c r="RD35" s="50"/>
      <c r="RE35" s="50"/>
      <c r="RF35" s="50"/>
      <c r="RG35" s="50"/>
      <c r="RH35" s="50"/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0"/>
      <c r="RT35" s="50"/>
      <c r="RU35" s="50"/>
      <c r="RV35" s="50"/>
      <c r="RW35" s="50"/>
      <c r="RX35" s="50"/>
      <c r="RY35" s="50"/>
      <c r="RZ35" s="50"/>
      <c r="SA35" s="50"/>
      <c r="SB35" s="50"/>
      <c r="SC35" s="50"/>
      <c r="SD35" s="50"/>
      <c r="SE35" s="50"/>
      <c r="SF35" s="50"/>
      <c r="SG35" s="50"/>
      <c r="SH35" s="50"/>
      <c r="SI35" s="50"/>
      <c r="SJ35" s="50"/>
      <c r="SK35" s="50"/>
      <c r="SL35" s="50"/>
      <c r="SM35" s="50"/>
      <c r="SN35" s="50"/>
      <c r="SO35" s="50"/>
      <c r="SP35" s="50"/>
      <c r="SQ35" s="50"/>
      <c r="SR35" s="50"/>
      <c r="SS35" s="50"/>
      <c r="ST35" s="50"/>
      <c r="SU35" s="50"/>
      <c r="SV35" s="50"/>
      <c r="SW35" s="50"/>
      <c r="SX35" s="50"/>
      <c r="SY35" s="50"/>
      <c r="SZ35" s="50"/>
      <c r="TA35" s="50"/>
      <c r="TB35" s="50"/>
      <c r="TC35" s="50"/>
      <c r="TD35" s="50"/>
      <c r="TE35" s="50"/>
      <c r="TF35" s="50"/>
      <c r="TG35" s="50"/>
      <c r="TH35" s="50"/>
      <c r="TI35" s="50"/>
      <c r="TJ35" s="50"/>
      <c r="TK35" s="50"/>
      <c r="TL35" s="50"/>
      <c r="TM35" s="50"/>
      <c r="TN35" s="50"/>
      <c r="TO35" s="50"/>
      <c r="TP35" s="50"/>
      <c r="TQ35" s="50"/>
      <c r="TR35" s="50"/>
      <c r="TS35" s="50"/>
      <c r="TT35" s="50"/>
      <c r="TU35" s="50"/>
      <c r="TV35" s="50"/>
      <c r="TW35" s="50"/>
      <c r="TX35" s="50"/>
      <c r="TY35" s="50"/>
      <c r="TZ35" s="50"/>
      <c r="UA35" s="50"/>
      <c r="UB35" s="50"/>
      <c r="UC35" s="50"/>
      <c r="UD35" s="50"/>
      <c r="UE35" s="50"/>
      <c r="UF35" s="50"/>
      <c r="UG35" s="50"/>
      <c r="UH35" s="50"/>
      <c r="UI35" s="50"/>
      <c r="UJ35" s="50"/>
      <c r="UK35" s="50"/>
      <c r="UL35" s="50"/>
      <c r="UM35" s="50"/>
      <c r="UN35" s="50"/>
      <c r="UO35" s="50"/>
      <c r="UP35" s="50"/>
      <c r="UQ35" s="50"/>
      <c r="UR35" s="50"/>
      <c r="US35" s="50"/>
      <c r="UT35" s="50"/>
      <c r="UU35" s="50"/>
      <c r="UV35" s="50"/>
      <c r="UW35" s="50"/>
      <c r="UX35" s="50"/>
      <c r="UY35" s="50"/>
      <c r="UZ35" s="50"/>
      <c r="VA35" s="50"/>
      <c r="VB35" s="50"/>
      <c r="VC35" s="50"/>
      <c r="VD35" s="50"/>
      <c r="VE35" s="50"/>
      <c r="VF35" s="50"/>
      <c r="VG35" s="50"/>
      <c r="VH35" s="50"/>
      <c r="VI35" s="50"/>
      <c r="VJ35" s="50"/>
      <c r="VK35" s="50"/>
      <c r="VL35" s="50"/>
      <c r="VM35" s="50"/>
      <c r="VN35" s="50"/>
      <c r="VO35" s="50"/>
      <c r="VP35" s="50"/>
      <c r="VQ35" s="50"/>
      <c r="VR35" s="50"/>
      <c r="VS35" s="50"/>
      <c r="VT35" s="50"/>
      <c r="VU35" s="50"/>
      <c r="VV35" s="50"/>
      <c r="VW35" s="50"/>
      <c r="VX35" s="50"/>
      <c r="VY35" s="50"/>
      <c r="VZ35" s="50"/>
      <c r="WA35" s="50"/>
      <c r="WB35" s="50"/>
      <c r="WC35" s="50"/>
      <c r="WD35" s="50"/>
      <c r="WE35" s="50"/>
      <c r="WF35" s="50"/>
      <c r="WG35" s="50"/>
      <c r="WH35" s="50"/>
      <c r="WI35" s="50"/>
      <c r="WJ35" s="50"/>
      <c r="WK35" s="50"/>
      <c r="WL35" s="50"/>
      <c r="WM35" s="50"/>
      <c r="WN35" s="50"/>
      <c r="WO35" s="50"/>
      <c r="WP35" s="50"/>
      <c r="WQ35" s="50"/>
      <c r="WR35" s="50"/>
      <c r="WS35" s="50"/>
      <c r="WT35" s="50"/>
      <c r="WU35" s="50"/>
      <c r="WV35" s="50"/>
      <c r="WW35" s="50"/>
      <c r="WX35" s="50"/>
      <c r="WY35" s="50"/>
      <c r="WZ35" s="50"/>
      <c r="XA35" s="50"/>
      <c r="XB35" s="50"/>
      <c r="XC35" s="50"/>
      <c r="XD35" s="50"/>
      <c r="XE35" s="50"/>
      <c r="XF35" s="50"/>
      <c r="XG35" s="50"/>
      <c r="XH35" s="50"/>
      <c r="XI35" s="50"/>
      <c r="XJ35" s="50"/>
      <c r="XK35" s="50"/>
      <c r="XL35" s="50"/>
      <c r="XM35" s="50"/>
      <c r="XN35" s="50"/>
      <c r="XO35" s="50"/>
      <c r="XP35" s="50"/>
      <c r="XQ35" s="50"/>
      <c r="XR35" s="50"/>
      <c r="XS35" s="50"/>
      <c r="XT35" s="50"/>
      <c r="XU35" s="50"/>
      <c r="XV35" s="50"/>
      <c r="XW35" s="50"/>
      <c r="XX35" s="50"/>
      <c r="XY35" s="50"/>
      <c r="XZ35" s="50"/>
      <c r="YA35" s="50"/>
      <c r="YB35" s="50"/>
      <c r="YC35" s="50"/>
      <c r="YD35" s="50"/>
      <c r="YE35" s="50"/>
      <c r="YF35" s="50"/>
      <c r="YG35" s="50"/>
      <c r="YH35" s="50"/>
      <c r="YI35" s="50"/>
      <c r="YJ35" s="50"/>
      <c r="YK35" s="50"/>
      <c r="YL35" s="50"/>
      <c r="YM35" s="50"/>
      <c r="YN35" s="50"/>
      <c r="YO35" s="50"/>
      <c r="YP35" s="50"/>
      <c r="YQ35" s="50"/>
      <c r="YR35" s="50"/>
      <c r="YS35" s="50"/>
      <c r="YT35" s="50"/>
      <c r="YU35" s="50"/>
      <c r="YV35" s="50"/>
      <c r="YW35" s="50"/>
      <c r="YX35" s="50"/>
      <c r="YY35" s="50"/>
      <c r="YZ35" s="50"/>
      <c r="ZA35" s="50"/>
      <c r="ZB35" s="50"/>
      <c r="ZC35" s="50"/>
      <c r="ZD35" s="50"/>
      <c r="ZE35" s="50"/>
      <c r="ZF35" s="50"/>
      <c r="ZG35" s="50"/>
      <c r="ZH35" s="50"/>
      <c r="ZI35" s="50"/>
      <c r="ZJ35" s="50"/>
      <c r="ZK35" s="50"/>
      <c r="ZL35" s="50"/>
      <c r="ZM35" s="50"/>
      <c r="ZN35" s="50"/>
      <c r="ZO35" s="50"/>
      <c r="ZP35" s="50"/>
      <c r="ZQ35" s="50"/>
      <c r="ZR35" s="50"/>
      <c r="ZS35" s="50"/>
      <c r="ZT35" s="50"/>
      <c r="ZU35" s="50"/>
      <c r="ZV35" s="50"/>
      <c r="ZW35" s="50"/>
      <c r="ZX35" s="50"/>
      <c r="ZY35" s="50"/>
      <c r="ZZ35" s="50"/>
      <c r="AAA35" s="50"/>
      <c r="AAB35" s="50"/>
      <c r="AAC35" s="50"/>
      <c r="AAD35" s="50"/>
      <c r="AAE35" s="50"/>
      <c r="AAF35" s="50"/>
      <c r="AAG35" s="50"/>
      <c r="AAH35" s="50"/>
      <c r="AAI35" s="50"/>
      <c r="AAJ35" s="50"/>
      <c r="AAK35" s="50"/>
      <c r="AAL35" s="50"/>
      <c r="AAM35" s="50"/>
      <c r="AAN35" s="50"/>
      <c r="AAO35" s="50"/>
      <c r="AAP35" s="50"/>
      <c r="AAQ35" s="50"/>
      <c r="AAR35" s="50"/>
      <c r="AAS35" s="50"/>
      <c r="AAT35" s="50"/>
      <c r="AAU35" s="50"/>
      <c r="AAV35" s="50"/>
      <c r="AAW35" s="50"/>
      <c r="AAX35" s="50"/>
      <c r="AAY35" s="50"/>
      <c r="AAZ35" s="50"/>
      <c r="ABA35" s="50"/>
      <c r="ABB35" s="50"/>
      <c r="ABC35" s="50"/>
      <c r="ABD35" s="50"/>
      <c r="ABE35" s="50"/>
      <c r="ABF35" s="50"/>
      <c r="ABG35" s="50"/>
      <c r="ABH35" s="50"/>
      <c r="ABI35" s="50"/>
      <c r="ABJ35" s="50"/>
      <c r="ABK35" s="50"/>
      <c r="ABL35" s="50"/>
      <c r="ABM35" s="50"/>
      <c r="ABN35" s="50"/>
      <c r="ABO35" s="50"/>
      <c r="ABP35" s="50"/>
      <c r="ABQ35" s="50"/>
      <c r="ABR35" s="50"/>
      <c r="ABS35" s="50"/>
      <c r="ABT35" s="50"/>
      <c r="ABU35" s="50"/>
      <c r="ABV35" s="50"/>
      <c r="ABW35" s="50"/>
      <c r="ABX35" s="50"/>
      <c r="ABY35" s="50"/>
      <c r="ABZ35" s="50"/>
      <c r="ACA35" s="50"/>
      <c r="ACB35" s="50"/>
      <c r="ACC35" s="50"/>
      <c r="ACD35" s="50"/>
      <c r="ACE35" s="50"/>
      <c r="ACF35" s="50"/>
      <c r="ACG35" s="50"/>
      <c r="ACH35" s="50"/>
      <c r="ACI35" s="50"/>
      <c r="ACJ35" s="50"/>
      <c r="ACK35" s="50"/>
      <c r="ACL35" s="50"/>
      <c r="ACM35" s="50"/>
      <c r="ACN35" s="50"/>
      <c r="ACO35" s="50"/>
      <c r="ACP35" s="50"/>
      <c r="ACQ35" s="50"/>
      <c r="ACR35" s="50"/>
      <c r="ACS35" s="50"/>
      <c r="ACT35" s="50"/>
      <c r="ACU35" s="50"/>
      <c r="ACV35" s="50"/>
      <c r="ACW35" s="50"/>
      <c r="ACX35" s="50"/>
      <c r="ACY35" s="50"/>
      <c r="ACZ35" s="50"/>
      <c r="ADA35" s="50"/>
      <c r="ADB35" s="50"/>
      <c r="ADC35" s="50"/>
      <c r="ADD35" s="50"/>
      <c r="ADE35" s="50"/>
      <c r="ADF35" s="50"/>
      <c r="ADG35" s="50"/>
      <c r="ADH35" s="50"/>
      <c r="ADI35" s="50"/>
      <c r="ADJ35" s="50"/>
      <c r="ADK35" s="50"/>
      <c r="ADL35" s="50"/>
      <c r="ADM35" s="50"/>
      <c r="ADN35" s="50"/>
      <c r="ADO35" s="50"/>
      <c r="ADP35" s="50"/>
      <c r="ADQ35" s="50"/>
      <c r="ADR35" s="50"/>
      <c r="ADS35" s="50"/>
      <c r="ADT35" s="50"/>
      <c r="ADU35" s="50"/>
      <c r="ADV35" s="50"/>
      <c r="ADW35" s="50"/>
      <c r="ADX35" s="50"/>
      <c r="ADY35" s="50"/>
      <c r="ADZ35" s="50"/>
      <c r="AEA35" s="50"/>
      <c r="AEB35" s="50"/>
      <c r="AEC35" s="50"/>
      <c r="AED35" s="50"/>
      <c r="AEE35" s="50"/>
      <c r="AEF35" s="50"/>
      <c r="AEG35" s="50"/>
      <c r="AEH35" s="50"/>
      <c r="AEI35" s="50"/>
      <c r="AEJ35" s="50"/>
      <c r="AEK35" s="50"/>
      <c r="AEL35" s="50"/>
      <c r="AEM35" s="50"/>
      <c r="AEN35" s="50"/>
      <c r="AEO35" s="50"/>
      <c r="AEP35" s="50"/>
      <c r="AEQ35" s="50"/>
      <c r="AER35" s="50"/>
      <c r="AES35" s="50"/>
      <c r="AET35" s="50"/>
      <c r="AEU35" s="50"/>
      <c r="AEV35" s="50"/>
      <c r="AEW35" s="50"/>
      <c r="AEX35" s="50"/>
      <c r="AEY35" s="50"/>
      <c r="AEZ35" s="50"/>
      <c r="AFA35" s="50"/>
      <c r="AFB35" s="50"/>
      <c r="AFC35" s="50"/>
      <c r="AFD35" s="50"/>
      <c r="AFE35" s="50"/>
      <c r="AFF35" s="50"/>
      <c r="AFG35" s="50"/>
      <c r="AFH35" s="50"/>
      <c r="AFI35" s="50"/>
      <c r="AFJ35" s="50"/>
      <c r="AFK35" s="50"/>
      <c r="AFL35" s="50"/>
      <c r="AFM35" s="50"/>
      <c r="AFN35" s="50"/>
      <c r="AFO35" s="50"/>
      <c r="AFP35" s="50"/>
      <c r="AFQ35" s="50"/>
      <c r="AFR35" s="50"/>
      <c r="AFS35" s="50"/>
      <c r="AFT35" s="50"/>
      <c r="AFU35" s="50"/>
      <c r="AFV35" s="50"/>
      <c r="AFW35" s="50"/>
      <c r="AFX35" s="50"/>
      <c r="AFY35" s="50"/>
      <c r="AFZ35" s="50"/>
      <c r="AGA35" s="50"/>
      <c r="AGB35" s="50"/>
      <c r="AGC35" s="50"/>
      <c r="AGD35" s="50"/>
      <c r="AGE35" s="50"/>
      <c r="AGF35" s="50"/>
      <c r="AGG35" s="50"/>
      <c r="AGH35" s="50"/>
      <c r="AGI35" s="50"/>
      <c r="AGJ35" s="50"/>
      <c r="AGK35" s="50"/>
      <c r="AGL35" s="50"/>
      <c r="AGM35" s="50"/>
      <c r="AGN35" s="50"/>
      <c r="AGO35" s="50"/>
      <c r="AGP35" s="50"/>
      <c r="AGQ35" s="50"/>
      <c r="AGR35" s="50"/>
      <c r="AGS35" s="50"/>
      <c r="AGT35" s="50"/>
      <c r="AGU35" s="50"/>
      <c r="AGV35" s="50"/>
      <c r="AGW35" s="50"/>
      <c r="AGX35" s="50"/>
      <c r="AGY35" s="50"/>
      <c r="AGZ35" s="50"/>
      <c r="AHA35" s="50"/>
      <c r="AHB35" s="50"/>
      <c r="AHC35" s="50"/>
      <c r="AHD35" s="50"/>
      <c r="AHE35" s="50"/>
      <c r="AHF35" s="50"/>
      <c r="AHG35" s="50"/>
      <c r="AHH35" s="50"/>
      <c r="AHI35" s="50"/>
      <c r="AHJ35" s="50"/>
      <c r="AHK35" s="50"/>
      <c r="AHL35" s="50"/>
      <c r="AHM35" s="50"/>
      <c r="AHN35" s="50"/>
      <c r="AHO35" s="50"/>
      <c r="AHP35" s="50"/>
      <c r="AHQ35" s="50"/>
      <c r="AHR35" s="50"/>
      <c r="AHS35" s="50"/>
      <c r="AHT35" s="50"/>
      <c r="AHU35" s="50"/>
      <c r="AHV35" s="50"/>
      <c r="AHW35" s="50"/>
      <c r="AHX35" s="50"/>
      <c r="AHY35" s="50"/>
      <c r="AHZ35" s="50"/>
      <c r="AIA35" s="50"/>
      <c r="AIB35" s="50"/>
      <c r="AIC35" s="50"/>
      <c r="AID35" s="50"/>
      <c r="AIE35" s="50"/>
      <c r="AIF35" s="50"/>
      <c r="AIG35" s="50"/>
      <c r="AIH35" s="50"/>
      <c r="AII35" s="50"/>
      <c r="AIJ35" s="50"/>
      <c r="AIK35" s="50"/>
      <c r="AIL35" s="50"/>
      <c r="AIM35" s="50"/>
      <c r="AIN35" s="50"/>
      <c r="AIO35" s="50"/>
      <c r="AIP35" s="50"/>
      <c r="AIQ35" s="50"/>
      <c r="AIR35" s="50"/>
      <c r="AIS35" s="50"/>
      <c r="AIT35" s="50"/>
      <c r="AIU35" s="50"/>
      <c r="AIV35" s="50"/>
      <c r="AIW35" s="50"/>
      <c r="AIX35" s="50"/>
      <c r="AIY35" s="50"/>
      <c r="AIZ35" s="50"/>
      <c r="AJA35" s="50"/>
      <c r="AJB35" s="50"/>
      <c r="AJC35" s="50"/>
      <c r="AJD35" s="50"/>
      <c r="AJE35" s="50"/>
      <c r="AJF35" s="50"/>
      <c r="AJG35" s="50"/>
      <c r="AJH35" s="50"/>
      <c r="AJI35" s="50"/>
      <c r="AJJ35" s="50"/>
      <c r="AJK35" s="50"/>
      <c r="AJL35" s="50"/>
      <c r="AJM35" s="50"/>
      <c r="AJN35" s="50"/>
      <c r="AJO35" s="50"/>
      <c r="AJP35" s="50"/>
      <c r="AJQ35" s="50"/>
      <c r="AJR35" s="50"/>
      <c r="AJS35" s="50"/>
      <c r="AJT35" s="50"/>
      <c r="AJU35" s="50"/>
      <c r="AJV35" s="50"/>
      <c r="AJW35" s="50"/>
      <c r="AJX35" s="50"/>
      <c r="AJY35" s="50"/>
      <c r="AJZ35" s="50"/>
      <c r="AKA35" s="50"/>
      <c r="AKB35" s="50"/>
      <c r="AKC35" s="50"/>
      <c r="AKD35" s="50"/>
      <c r="AKE35" s="50"/>
      <c r="AKF35" s="50"/>
      <c r="AKG35" s="50"/>
      <c r="AKH35" s="50"/>
      <c r="AKI35" s="50"/>
      <c r="AKJ35" s="50"/>
      <c r="AKK35" s="50"/>
      <c r="AKL35" s="50"/>
      <c r="AKM35" s="50"/>
      <c r="AKN35" s="50"/>
      <c r="AKO35" s="50"/>
      <c r="AKP35" s="50"/>
      <c r="AKQ35" s="50"/>
      <c r="AKR35" s="50"/>
      <c r="AKS35" s="50"/>
      <c r="AKT35" s="50"/>
      <c r="AKU35" s="50"/>
      <c r="AKV35" s="50"/>
      <c r="AKW35" s="50"/>
      <c r="AKX35" s="50"/>
      <c r="AKY35" s="50"/>
      <c r="AKZ35" s="50"/>
      <c r="ALA35" s="50"/>
      <c r="ALB35" s="50"/>
      <c r="ALC35" s="50"/>
      <c r="ALD35" s="50"/>
      <c r="ALE35" s="50"/>
      <c r="ALF35" s="50"/>
      <c r="ALG35" s="50"/>
      <c r="ALH35" s="50"/>
      <c r="ALI35" s="50"/>
      <c r="ALJ35" s="50"/>
      <c r="ALK35" s="50"/>
      <c r="ALL35" s="50"/>
      <c r="ALM35" s="50"/>
      <c r="ALN35" s="50"/>
      <c r="ALO35" s="50"/>
      <c r="ALP35" s="50"/>
      <c r="ALQ35" s="50"/>
      <c r="ALR35" s="50"/>
      <c r="ALS35" s="50"/>
      <c r="ALT35" s="50"/>
      <c r="ALU35" s="50"/>
      <c r="ALV35" s="50"/>
      <c r="ALW35" s="50"/>
      <c r="ALX35" s="50"/>
      <c r="ALY35" s="50"/>
      <c r="ALZ35" s="50"/>
      <c r="AMA35" s="50"/>
      <c r="AMB35" s="50"/>
      <c r="AMC35" s="50"/>
      <c r="AMD35" s="50"/>
      <c r="AME35" s="50"/>
      <c r="AMF35" s="50"/>
      <c r="AMG35" s="50"/>
      <c r="AMH35" s="50"/>
      <c r="AMI35" s="50"/>
    </row>
    <row r="36" spans="1:1023" s="60" customFormat="1">
      <c r="A36" s="59" t="e">
        <f t="shared" si="1"/>
        <v>#REF!</v>
      </c>
      <c r="B36" s="44" t="s">
        <v>26</v>
      </c>
      <c r="C36" s="44" t="s">
        <v>87</v>
      </c>
      <c r="D36" s="57" t="s">
        <v>88</v>
      </c>
      <c r="E36" s="45" t="s">
        <v>28</v>
      </c>
      <c r="F36" s="46" t="s">
        <v>29</v>
      </c>
      <c r="G36" s="46" t="s">
        <v>45</v>
      </c>
      <c r="H36" s="52">
        <v>0.24</v>
      </c>
      <c r="I36" s="47">
        <v>485</v>
      </c>
      <c r="J36" s="48">
        <v>470</v>
      </c>
      <c r="K36" s="48">
        <v>445</v>
      </c>
      <c r="L36" s="48">
        <v>420</v>
      </c>
      <c r="M36" s="51"/>
      <c r="N36" s="49">
        <v>2000000004747</v>
      </c>
      <c r="O36" s="50"/>
      <c r="P36" s="50">
        <v>2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50"/>
      <c r="SD36" s="50"/>
      <c r="SE36" s="50"/>
      <c r="SF36" s="50"/>
      <c r="SG36" s="50"/>
      <c r="SH36" s="50"/>
      <c r="SI36" s="50"/>
      <c r="SJ36" s="50"/>
      <c r="SK36" s="50"/>
      <c r="SL36" s="50"/>
      <c r="SM36" s="50"/>
      <c r="SN36" s="50"/>
      <c r="SO36" s="50"/>
      <c r="SP36" s="50"/>
      <c r="SQ36" s="50"/>
      <c r="SR36" s="50"/>
      <c r="SS36" s="50"/>
      <c r="ST36" s="50"/>
      <c r="SU36" s="50"/>
      <c r="SV36" s="50"/>
      <c r="SW36" s="50"/>
      <c r="SX36" s="50"/>
      <c r="SY36" s="50"/>
      <c r="SZ36" s="50"/>
      <c r="TA36" s="50"/>
      <c r="TB36" s="50"/>
      <c r="TC36" s="50"/>
      <c r="TD36" s="50"/>
      <c r="TE36" s="50"/>
      <c r="TF36" s="50"/>
      <c r="TG36" s="50"/>
      <c r="TH36" s="50"/>
      <c r="TI36" s="50"/>
      <c r="TJ36" s="50"/>
      <c r="TK36" s="50"/>
      <c r="TL36" s="50"/>
      <c r="TM36" s="50"/>
      <c r="TN36" s="50"/>
      <c r="TO36" s="50"/>
      <c r="TP36" s="50"/>
      <c r="TQ36" s="50"/>
      <c r="TR36" s="50"/>
      <c r="TS36" s="50"/>
      <c r="TT36" s="50"/>
      <c r="TU36" s="50"/>
      <c r="TV36" s="50"/>
      <c r="TW36" s="50"/>
      <c r="TX36" s="50"/>
      <c r="TY36" s="50"/>
      <c r="TZ36" s="50"/>
      <c r="UA36" s="50"/>
      <c r="UB36" s="50"/>
      <c r="UC36" s="50"/>
      <c r="UD36" s="50"/>
      <c r="UE36" s="50"/>
      <c r="UF36" s="50"/>
      <c r="UG36" s="50"/>
      <c r="UH36" s="50"/>
      <c r="UI36" s="50"/>
      <c r="UJ36" s="50"/>
      <c r="UK36" s="50"/>
      <c r="UL36" s="50"/>
      <c r="UM36" s="50"/>
      <c r="UN36" s="50"/>
      <c r="UO36" s="50"/>
      <c r="UP36" s="50"/>
      <c r="UQ36" s="50"/>
      <c r="UR36" s="50"/>
      <c r="US36" s="50"/>
      <c r="UT36" s="50"/>
      <c r="UU36" s="50"/>
      <c r="UV36" s="50"/>
      <c r="UW36" s="50"/>
      <c r="UX36" s="50"/>
      <c r="UY36" s="50"/>
      <c r="UZ36" s="50"/>
      <c r="VA36" s="50"/>
      <c r="VB36" s="50"/>
      <c r="VC36" s="50"/>
      <c r="VD36" s="50"/>
      <c r="VE36" s="50"/>
      <c r="VF36" s="50"/>
      <c r="VG36" s="50"/>
      <c r="VH36" s="50"/>
      <c r="VI36" s="50"/>
      <c r="VJ36" s="50"/>
      <c r="VK36" s="50"/>
      <c r="VL36" s="50"/>
      <c r="VM36" s="50"/>
      <c r="VN36" s="50"/>
      <c r="VO36" s="50"/>
      <c r="VP36" s="50"/>
      <c r="VQ36" s="50"/>
      <c r="VR36" s="50"/>
      <c r="VS36" s="50"/>
      <c r="VT36" s="50"/>
      <c r="VU36" s="50"/>
      <c r="VV36" s="50"/>
      <c r="VW36" s="50"/>
      <c r="VX36" s="50"/>
      <c r="VY36" s="50"/>
      <c r="VZ36" s="50"/>
      <c r="WA36" s="50"/>
      <c r="WB36" s="50"/>
      <c r="WC36" s="50"/>
      <c r="WD36" s="50"/>
      <c r="WE36" s="50"/>
      <c r="WF36" s="50"/>
      <c r="WG36" s="50"/>
      <c r="WH36" s="50"/>
      <c r="WI36" s="50"/>
      <c r="WJ36" s="50"/>
      <c r="WK36" s="50"/>
      <c r="WL36" s="50"/>
      <c r="WM36" s="50"/>
      <c r="WN36" s="50"/>
      <c r="WO36" s="50"/>
      <c r="WP36" s="50"/>
      <c r="WQ36" s="50"/>
      <c r="WR36" s="50"/>
      <c r="WS36" s="50"/>
      <c r="WT36" s="50"/>
      <c r="WU36" s="50"/>
      <c r="WV36" s="50"/>
      <c r="WW36" s="50"/>
      <c r="WX36" s="50"/>
      <c r="WY36" s="50"/>
      <c r="WZ36" s="50"/>
      <c r="XA36" s="50"/>
      <c r="XB36" s="50"/>
      <c r="XC36" s="50"/>
      <c r="XD36" s="50"/>
      <c r="XE36" s="50"/>
      <c r="XF36" s="50"/>
      <c r="XG36" s="50"/>
      <c r="XH36" s="50"/>
      <c r="XI36" s="50"/>
      <c r="XJ36" s="50"/>
      <c r="XK36" s="50"/>
      <c r="XL36" s="50"/>
      <c r="XM36" s="50"/>
      <c r="XN36" s="50"/>
      <c r="XO36" s="50"/>
      <c r="XP36" s="50"/>
      <c r="XQ36" s="50"/>
      <c r="XR36" s="50"/>
      <c r="XS36" s="50"/>
      <c r="XT36" s="50"/>
      <c r="XU36" s="50"/>
      <c r="XV36" s="50"/>
      <c r="XW36" s="50"/>
      <c r="XX36" s="50"/>
      <c r="XY36" s="50"/>
      <c r="XZ36" s="50"/>
      <c r="YA36" s="50"/>
      <c r="YB36" s="50"/>
      <c r="YC36" s="50"/>
      <c r="YD36" s="50"/>
      <c r="YE36" s="50"/>
      <c r="YF36" s="50"/>
      <c r="YG36" s="50"/>
      <c r="YH36" s="50"/>
      <c r="YI36" s="50"/>
      <c r="YJ36" s="50"/>
      <c r="YK36" s="50"/>
      <c r="YL36" s="50"/>
      <c r="YM36" s="50"/>
      <c r="YN36" s="50"/>
      <c r="YO36" s="50"/>
      <c r="YP36" s="50"/>
      <c r="YQ36" s="50"/>
      <c r="YR36" s="50"/>
      <c r="YS36" s="50"/>
      <c r="YT36" s="50"/>
      <c r="YU36" s="50"/>
      <c r="YV36" s="50"/>
      <c r="YW36" s="50"/>
      <c r="YX36" s="50"/>
      <c r="YY36" s="50"/>
      <c r="YZ36" s="50"/>
      <c r="ZA36" s="50"/>
      <c r="ZB36" s="50"/>
      <c r="ZC36" s="50"/>
      <c r="ZD36" s="50"/>
      <c r="ZE36" s="50"/>
      <c r="ZF36" s="50"/>
      <c r="ZG36" s="50"/>
      <c r="ZH36" s="50"/>
      <c r="ZI36" s="50"/>
      <c r="ZJ36" s="50"/>
      <c r="ZK36" s="50"/>
      <c r="ZL36" s="50"/>
      <c r="ZM36" s="50"/>
      <c r="ZN36" s="50"/>
      <c r="ZO36" s="50"/>
      <c r="ZP36" s="50"/>
      <c r="ZQ36" s="50"/>
      <c r="ZR36" s="50"/>
      <c r="ZS36" s="50"/>
      <c r="ZT36" s="50"/>
      <c r="ZU36" s="50"/>
      <c r="ZV36" s="50"/>
      <c r="ZW36" s="50"/>
      <c r="ZX36" s="50"/>
      <c r="ZY36" s="50"/>
      <c r="ZZ36" s="50"/>
      <c r="AAA36" s="50"/>
      <c r="AAB36" s="50"/>
      <c r="AAC36" s="50"/>
      <c r="AAD36" s="50"/>
      <c r="AAE36" s="50"/>
      <c r="AAF36" s="50"/>
      <c r="AAG36" s="50"/>
      <c r="AAH36" s="50"/>
      <c r="AAI36" s="50"/>
      <c r="AAJ36" s="50"/>
      <c r="AAK36" s="50"/>
      <c r="AAL36" s="50"/>
      <c r="AAM36" s="50"/>
      <c r="AAN36" s="50"/>
      <c r="AAO36" s="50"/>
      <c r="AAP36" s="50"/>
      <c r="AAQ36" s="50"/>
      <c r="AAR36" s="50"/>
      <c r="AAS36" s="50"/>
      <c r="AAT36" s="50"/>
      <c r="AAU36" s="50"/>
      <c r="AAV36" s="50"/>
      <c r="AAW36" s="50"/>
      <c r="AAX36" s="50"/>
      <c r="AAY36" s="50"/>
      <c r="AAZ36" s="50"/>
      <c r="ABA36" s="50"/>
      <c r="ABB36" s="50"/>
      <c r="ABC36" s="50"/>
      <c r="ABD36" s="50"/>
      <c r="ABE36" s="50"/>
      <c r="ABF36" s="50"/>
      <c r="ABG36" s="50"/>
      <c r="ABH36" s="50"/>
      <c r="ABI36" s="50"/>
      <c r="ABJ36" s="50"/>
      <c r="ABK36" s="50"/>
      <c r="ABL36" s="50"/>
      <c r="ABM36" s="50"/>
      <c r="ABN36" s="50"/>
      <c r="ABO36" s="50"/>
      <c r="ABP36" s="50"/>
      <c r="ABQ36" s="50"/>
      <c r="ABR36" s="50"/>
      <c r="ABS36" s="50"/>
      <c r="ABT36" s="50"/>
      <c r="ABU36" s="50"/>
      <c r="ABV36" s="50"/>
      <c r="ABW36" s="50"/>
      <c r="ABX36" s="50"/>
      <c r="ABY36" s="50"/>
      <c r="ABZ36" s="50"/>
      <c r="ACA36" s="50"/>
      <c r="ACB36" s="50"/>
      <c r="ACC36" s="50"/>
      <c r="ACD36" s="50"/>
      <c r="ACE36" s="50"/>
      <c r="ACF36" s="50"/>
      <c r="ACG36" s="50"/>
      <c r="ACH36" s="50"/>
      <c r="ACI36" s="50"/>
      <c r="ACJ36" s="50"/>
      <c r="ACK36" s="50"/>
      <c r="ACL36" s="50"/>
      <c r="ACM36" s="50"/>
      <c r="ACN36" s="50"/>
      <c r="ACO36" s="50"/>
      <c r="ACP36" s="50"/>
      <c r="ACQ36" s="50"/>
      <c r="ACR36" s="50"/>
      <c r="ACS36" s="50"/>
      <c r="ACT36" s="50"/>
      <c r="ACU36" s="50"/>
      <c r="ACV36" s="50"/>
      <c r="ACW36" s="50"/>
      <c r="ACX36" s="50"/>
      <c r="ACY36" s="50"/>
      <c r="ACZ36" s="50"/>
      <c r="ADA36" s="50"/>
      <c r="ADB36" s="50"/>
      <c r="ADC36" s="50"/>
      <c r="ADD36" s="50"/>
      <c r="ADE36" s="50"/>
      <c r="ADF36" s="50"/>
      <c r="ADG36" s="50"/>
      <c r="ADH36" s="50"/>
      <c r="ADI36" s="50"/>
      <c r="ADJ36" s="50"/>
      <c r="ADK36" s="50"/>
      <c r="ADL36" s="50"/>
      <c r="ADM36" s="50"/>
      <c r="ADN36" s="50"/>
      <c r="ADO36" s="50"/>
      <c r="ADP36" s="50"/>
      <c r="ADQ36" s="50"/>
      <c r="ADR36" s="50"/>
      <c r="ADS36" s="50"/>
      <c r="ADT36" s="50"/>
      <c r="ADU36" s="50"/>
      <c r="ADV36" s="50"/>
      <c r="ADW36" s="50"/>
      <c r="ADX36" s="50"/>
      <c r="ADY36" s="50"/>
      <c r="ADZ36" s="50"/>
      <c r="AEA36" s="50"/>
      <c r="AEB36" s="50"/>
      <c r="AEC36" s="50"/>
      <c r="AED36" s="50"/>
      <c r="AEE36" s="50"/>
      <c r="AEF36" s="50"/>
      <c r="AEG36" s="50"/>
      <c r="AEH36" s="50"/>
      <c r="AEI36" s="50"/>
      <c r="AEJ36" s="50"/>
      <c r="AEK36" s="50"/>
      <c r="AEL36" s="50"/>
      <c r="AEM36" s="50"/>
      <c r="AEN36" s="50"/>
      <c r="AEO36" s="50"/>
      <c r="AEP36" s="50"/>
      <c r="AEQ36" s="50"/>
      <c r="AER36" s="50"/>
      <c r="AES36" s="50"/>
      <c r="AET36" s="50"/>
      <c r="AEU36" s="50"/>
      <c r="AEV36" s="50"/>
      <c r="AEW36" s="50"/>
      <c r="AEX36" s="50"/>
      <c r="AEY36" s="50"/>
      <c r="AEZ36" s="50"/>
      <c r="AFA36" s="50"/>
      <c r="AFB36" s="50"/>
      <c r="AFC36" s="50"/>
      <c r="AFD36" s="50"/>
      <c r="AFE36" s="50"/>
      <c r="AFF36" s="50"/>
      <c r="AFG36" s="50"/>
      <c r="AFH36" s="50"/>
      <c r="AFI36" s="50"/>
      <c r="AFJ36" s="50"/>
      <c r="AFK36" s="50"/>
      <c r="AFL36" s="50"/>
      <c r="AFM36" s="50"/>
      <c r="AFN36" s="50"/>
      <c r="AFO36" s="50"/>
      <c r="AFP36" s="50"/>
      <c r="AFQ36" s="50"/>
      <c r="AFR36" s="50"/>
      <c r="AFS36" s="50"/>
      <c r="AFT36" s="50"/>
      <c r="AFU36" s="50"/>
      <c r="AFV36" s="50"/>
      <c r="AFW36" s="50"/>
      <c r="AFX36" s="50"/>
      <c r="AFY36" s="50"/>
      <c r="AFZ36" s="50"/>
      <c r="AGA36" s="50"/>
      <c r="AGB36" s="50"/>
      <c r="AGC36" s="50"/>
      <c r="AGD36" s="50"/>
      <c r="AGE36" s="50"/>
      <c r="AGF36" s="50"/>
      <c r="AGG36" s="50"/>
      <c r="AGH36" s="50"/>
      <c r="AGI36" s="50"/>
      <c r="AGJ36" s="50"/>
      <c r="AGK36" s="50"/>
      <c r="AGL36" s="50"/>
      <c r="AGM36" s="50"/>
      <c r="AGN36" s="50"/>
      <c r="AGO36" s="50"/>
      <c r="AGP36" s="50"/>
      <c r="AGQ36" s="50"/>
      <c r="AGR36" s="50"/>
      <c r="AGS36" s="50"/>
      <c r="AGT36" s="50"/>
      <c r="AGU36" s="50"/>
      <c r="AGV36" s="50"/>
      <c r="AGW36" s="50"/>
      <c r="AGX36" s="50"/>
      <c r="AGY36" s="50"/>
      <c r="AGZ36" s="50"/>
      <c r="AHA36" s="50"/>
      <c r="AHB36" s="50"/>
      <c r="AHC36" s="50"/>
      <c r="AHD36" s="50"/>
      <c r="AHE36" s="50"/>
      <c r="AHF36" s="50"/>
      <c r="AHG36" s="50"/>
      <c r="AHH36" s="50"/>
      <c r="AHI36" s="50"/>
      <c r="AHJ36" s="50"/>
      <c r="AHK36" s="50"/>
      <c r="AHL36" s="50"/>
      <c r="AHM36" s="50"/>
      <c r="AHN36" s="50"/>
      <c r="AHO36" s="50"/>
      <c r="AHP36" s="50"/>
      <c r="AHQ36" s="50"/>
      <c r="AHR36" s="50"/>
      <c r="AHS36" s="50"/>
      <c r="AHT36" s="50"/>
      <c r="AHU36" s="50"/>
      <c r="AHV36" s="50"/>
      <c r="AHW36" s="50"/>
      <c r="AHX36" s="50"/>
      <c r="AHY36" s="50"/>
      <c r="AHZ36" s="50"/>
      <c r="AIA36" s="50"/>
      <c r="AIB36" s="50"/>
      <c r="AIC36" s="50"/>
      <c r="AID36" s="50"/>
      <c r="AIE36" s="50"/>
      <c r="AIF36" s="50"/>
      <c r="AIG36" s="50"/>
      <c r="AIH36" s="50"/>
      <c r="AII36" s="50"/>
      <c r="AIJ36" s="50"/>
      <c r="AIK36" s="50"/>
      <c r="AIL36" s="50"/>
      <c r="AIM36" s="50"/>
      <c r="AIN36" s="50"/>
      <c r="AIO36" s="50"/>
      <c r="AIP36" s="50"/>
      <c r="AIQ36" s="50"/>
      <c r="AIR36" s="50"/>
      <c r="AIS36" s="50"/>
      <c r="AIT36" s="50"/>
      <c r="AIU36" s="50"/>
      <c r="AIV36" s="50"/>
      <c r="AIW36" s="50"/>
      <c r="AIX36" s="50"/>
      <c r="AIY36" s="50"/>
      <c r="AIZ36" s="50"/>
      <c r="AJA36" s="50"/>
      <c r="AJB36" s="50"/>
      <c r="AJC36" s="50"/>
      <c r="AJD36" s="50"/>
      <c r="AJE36" s="50"/>
      <c r="AJF36" s="50"/>
      <c r="AJG36" s="50"/>
      <c r="AJH36" s="50"/>
      <c r="AJI36" s="50"/>
      <c r="AJJ36" s="50"/>
      <c r="AJK36" s="50"/>
      <c r="AJL36" s="50"/>
      <c r="AJM36" s="50"/>
      <c r="AJN36" s="50"/>
      <c r="AJO36" s="50"/>
      <c r="AJP36" s="50"/>
      <c r="AJQ36" s="50"/>
      <c r="AJR36" s="50"/>
      <c r="AJS36" s="50"/>
      <c r="AJT36" s="50"/>
      <c r="AJU36" s="50"/>
      <c r="AJV36" s="50"/>
      <c r="AJW36" s="50"/>
      <c r="AJX36" s="50"/>
      <c r="AJY36" s="50"/>
      <c r="AJZ36" s="50"/>
      <c r="AKA36" s="50"/>
      <c r="AKB36" s="50"/>
      <c r="AKC36" s="50"/>
      <c r="AKD36" s="50"/>
      <c r="AKE36" s="50"/>
      <c r="AKF36" s="50"/>
      <c r="AKG36" s="50"/>
      <c r="AKH36" s="50"/>
      <c r="AKI36" s="50"/>
      <c r="AKJ36" s="50"/>
      <c r="AKK36" s="50"/>
      <c r="AKL36" s="50"/>
      <c r="AKM36" s="50"/>
      <c r="AKN36" s="50"/>
      <c r="AKO36" s="50"/>
      <c r="AKP36" s="50"/>
      <c r="AKQ36" s="50"/>
      <c r="AKR36" s="50"/>
      <c r="AKS36" s="50"/>
      <c r="AKT36" s="50"/>
      <c r="AKU36" s="50"/>
      <c r="AKV36" s="50"/>
      <c r="AKW36" s="50"/>
      <c r="AKX36" s="50"/>
      <c r="AKY36" s="50"/>
      <c r="AKZ36" s="50"/>
      <c r="ALA36" s="50"/>
      <c r="ALB36" s="50"/>
      <c r="ALC36" s="50"/>
      <c r="ALD36" s="50"/>
      <c r="ALE36" s="50"/>
      <c r="ALF36" s="50"/>
      <c r="ALG36" s="50"/>
      <c r="ALH36" s="50"/>
      <c r="ALI36" s="50"/>
      <c r="ALJ36" s="50"/>
      <c r="ALK36" s="50"/>
      <c r="ALL36" s="50"/>
      <c r="ALM36" s="50"/>
      <c r="ALN36" s="50"/>
      <c r="ALO36" s="50"/>
      <c r="ALP36" s="50"/>
      <c r="ALQ36" s="50"/>
      <c r="ALR36" s="50"/>
      <c r="ALS36" s="50"/>
      <c r="ALT36" s="50"/>
      <c r="ALU36" s="50"/>
      <c r="ALV36" s="50"/>
      <c r="ALW36" s="50"/>
      <c r="ALX36" s="50"/>
      <c r="ALY36" s="50"/>
      <c r="ALZ36" s="50"/>
      <c r="AMA36" s="50"/>
      <c r="AMB36" s="50"/>
      <c r="AMC36" s="50"/>
      <c r="AMD36" s="50"/>
      <c r="AME36" s="50"/>
      <c r="AMF36" s="50"/>
      <c r="AMG36" s="50"/>
      <c r="AMH36" s="50"/>
      <c r="AMI36" s="50"/>
    </row>
    <row r="37" spans="1:1023" s="60" customFormat="1">
      <c r="A37" s="59" t="e">
        <f t="shared" si="1"/>
        <v>#REF!</v>
      </c>
      <c r="B37" s="44" t="s">
        <v>26</v>
      </c>
      <c r="C37" s="44" t="s">
        <v>89</v>
      </c>
      <c r="D37" s="57" t="s">
        <v>90</v>
      </c>
      <c r="E37" s="45" t="s">
        <v>28</v>
      </c>
      <c r="F37" s="46" t="s">
        <v>29</v>
      </c>
      <c r="G37" s="46" t="s">
        <v>30</v>
      </c>
      <c r="H37" s="52">
        <v>0.25</v>
      </c>
      <c r="I37" s="47">
        <v>515</v>
      </c>
      <c r="J37" s="48">
        <v>500</v>
      </c>
      <c r="K37" s="48">
        <v>475</v>
      </c>
      <c r="L37" s="48">
        <v>450</v>
      </c>
      <c r="M37" s="51"/>
      <c r="N37" s="49">
        <v>2000000004754</v>
      </c>
      <c r="O37" s="50"/>
      <c r="P37" s="50">
        <v>2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  <c r="VQ37" s="50"/>
      <c r="VR37" s="50"/>
      <c r="VS37" s="50"/>
      <c r="VT37" s="50"/>
      <c r="VU37" s="50"/>
      <c r="VV37" s="50"/>
      <c r="VW37" s="50"/>
      <c r="VX37" s="50"/>
      <c r="VY37" s="50"/>
      <c r="VZ37" s="50"/>
      <c r="WA37" s="50"/>
      <c r="WB37" s="50"/>
      <c r="WC37" s="50"/>
      <c r="WD37" s="50"/>
      <c r="WE37" s="50"/>
      <c r="WF37" s="50"/>
      <c r="WG37" s="50"/>
      <c r="WH37" s="50"/>
      <c r="WI37" s="50"/>
      <c r="WJ37" s="50"/>
      <c r="WK37" s="50"/>
      <c r="WL37" s="50"/>
      <c r="WM37" s="50"/>
      <c r="WN37" s="50"/>
      <c r="WO37" s="50"/>
      <c r="WP37" s="50"/>
      <c r="WQ37" s="50"/>
      <c r="WR37" s="50"/>
      <c r="WS37" s="50"/>
      <c r="WT37" s="50"/>
      <c r="WU37" s="50"/>
      <c r="WV37" s="50"/>
      <c r="WW37" s="50"/>
      <c r="WX37" s="50"/>
      <c r="WY37" s="50"/>
      <c r="WZ37" s="50"/>
      <c r="XA37" s="50"/>
      <c r="XB37" s="50"/>
      <c r="XC37" s="50"/>
      <c r="XD37" s="50"/>
      <c r="XE37" s="50"/>
      <c r="XF37" s="50"/>
      <c r="XG37" s="50"/>
      <c r="XH37" s="50"/>
      <c r="XI37" s="50"/>
      <c r="XJ37" s="50"/>
      <c r="XK37" s="50"/>
      <c r="XL37" s="50"/>
      <c r="XM37" s="50"/>
      <c r="XN37" s="50"/>
      <c r="XO37" s="50"/>
      <c r="XP37" s="50"/>
      <c r="XQ37" s="50"/>
      <c r="XR37" s="50"/>
      <c r="XS37" s="50"/>
      <c r="XT37" s="50"/>
      <c r="XU37" s="50"/>
      <c r="XV37" s="50"/>
      <c r="XW37" s="50"/>
      <c r="XX37" s="50"/>
      <c r="XY37" s="50"/>
      <c r="XZ37" s="50"/>
      <c r="YA37" s="50"/>
      <c r="YB37" s="50"/>
      <c r="YC37" s="50"/>
      <c r="YD37" s="50"/>
      <c r="YE37" s="50"/>
      <c r="YF37" s="50"/>
      <c r="YG37" s="50"/>
      <c r="YH37" s="50"/>
      <c r="YI37" s="50"/>
      <c r="YJ37" s="50"/>
      <c r="YK37" s="50"/>
      <c r="YL37" s="50"/>
      <c r="YM37" s="50"/>
      <c r="YN37" s="50"/>
      <c r="YO37" s="50"/>
      <c r="YP37" s="50"/>
      <c r="YQ37" s="50"/>
      <c r="YR37" s="50"/>
      <c r="YS37" s="50"/>
      <c r="YT37" s="50"/>
      <c r="YU37" s="50"/>
      <c r="YV37" s="50"/>
      <c r="YW37" s="50"/>
      <c r="YX37" s="50"/>
      <c r="YY37" s="50"/>
      <c r="YZ37" s="50"/>
      <c r="ZA37" s="50"/>
      <c r="ZB37" s="50"/>
      <c r="ZC37" s="50"/>
      <c r="ZD37" s="50"/>
      <c r="ZE37" s="50"/>
      <c r="ZF37" s="50"/>
      <c r="ZG37" s="50"/>
      <c r="ZH37" s="50"/>
      <c r="ZI37" s="50"/>
      <c r="ZJ37" s="50"/>
      <c r="ZK37" s="50"/>
      <c r="ZL37" s="50"/>
      <c r="ZM37" s="50"/>
      <c r="ZN37" s="50"/>
      <c r="ZO37" s="50"/>
      <c r="ZP37" s="50"/>
      <c r="ZQ37" s="50"/>
      <c r="ZR37" s="50"/>
      <c r="ZS37" s="50"/>
      <c r="ZT37" s="50"/>
      <c r="ZU37" s="50"/>
      <c r="ZV37" s="50"/>
      <c r="ZW37" s="50"/>
      <c r="ZX37" s="50"/>
      <c r="ZY37" s="50"/>
      <c r="ZZ37" s="50"/>
      <c r="AAA37" s="50"/>
      <c r="AAB37" s="50"/>
      <c r="AAC37" s="50"/>
      <c r="AAD37" s="50"/>
      <c r="AAE37" s="50"/>
      <c r="AAF37" s="50"/>
      <c r="AAG37" s="50"/>
      <c r="AAH37" s="50"/>
      <c r="AAI37" s="50"/>
      <c r="AAJ37" s="50"/>
      <c r="AAK37" s="50"/>
      <c r="AAL37" s="50"/>
      <c r="AAM37" s="50"/>
      <c r="AAN37" s="50"/>
      <c r="AAO37" s="50"/>
      <c r="AAP37" s="50"/>
      <c r="AAQ37" s="50"/>
      <c r="AAR37" s="50"/>
      <c r="AAS37" s="50"/>
      <c r="AAT37" s="50"/>
      <c r="AAU37" s="50"/>
      <c r="AAV37" s="50"/>
      <c r="AAW37" s="50"/>
      <c r="AAX37" s="50"/>
      <c r="AAY37" s="50"/>
      <c r="AAZ37" s="50"/>
      <c r="ABA37" s="50"/>
      <c r="ABB37" s="50"/>
      <c r="ABC37" s="50"/>
      <c r="ABD37" s="50"/>
      <c r="ABE37" s="50"/>
      <c r="ABF37" s="50"/>
      <c r="ABG37" s="50"/>
      <c r="ABH37" s="50"/>
      <c r="ABI37" s="50"/>
      <c r="ABJ37" s="50"/>
      <c r="ABK37" s="50"/>
      <c r="ABL37" s="50"/>
      <c r="ABM37" s="50"/>
      <c r="ABN37" s="50"/>
      <c r="ABO37" s="50"/>
      <c r="ABP37" s="50"/>
      <c r="ABQ37" s="50"/>
      <c r="ABR37" s="50"/>
      <c r="ABS37" s="50"/>
      <c r="ABT37" s="50"/>
      <c r="ABU37" s="50"/>
      <c r="ABV37" s="50"/>
      <c r="ABW37" s="50"/>
      <c r="ABX37" s="50"/>
      <c r="ABY37" s="50"/>
      <c r="ABZ37" s="50"/>
      <c r="ACA37" s="50"/>
      <c r="ACB37" s="50"/>
      <c r="ACC37" s="50"/>
      <c r="ACD37" s="50"/>
      <c r="ACE37" s="50"/>
      <c r="ACF37" s="50"/>
      <c r="ACG37" s="50"/>
      <c r="ACH37" s="50"/>
      <c r="ACI37" s="50"/>
      <c r="ACJ37" s="50"/>
      <c r="ACK37" s="50"/>
      <c r="ACL37" s="50"/>
      <c r="ACM37" s="50"/>
      <c r="ACN37" s="50"/>
      <c r="ACO37" s="50"/>
      <c r="ACP37" s="50"/>
      <c r="ACQ37" s="50"/>
      <c r="ACR37" s="50"/>
      <c r="ACS37" s="50"/>
      <c r="ACT37" s="50"/>
      <c r="ACU37" s="50"/>
      <c r="ACV37" s="50"/>
      <c r="ACW37" s="50"/>
      <c r="ACX37" s="50"/>
      <c r="ACY37" s="50"/>
      <c r="ACZ37" s="50"/>
      <c r="ADA37" s="50"/>
      <c r="ADB37" s="50"/>
      <c r="ADC37" s="50"/>
      <c r="ADD37" s="50"/>
      <c r="ADE37" s="50"/>
      <c r="ADF37" s="50"/>
      <c r="ADG37" s="50"/>
      <c r="ADH37" s="50"/>
      <c r="ADI37" s="50"/>
      <c r="ADJ37" s="50"/>
      <c r="ADK37" s="50"/>
      <c r="ADL37" s="50"/>
      <c r="ADM37" s="50"/>
      <c r="ADN37" s="50"/>
      <c r="ADO37" s="50"/>
      <c r="ADP37" s="50"/>
      <c r="ADQ37" s="50"/>
      <c r="ADR37" s="50"/>
      <c r="ADS37" s="50"/>
      <c r="ADT37" s="50"/>
      <c r="ADU37" s="50"/>
      <c r="ADV37" s="50"/>
      <c r="ADW37" s="50"/>
      <c r="ADX37" s="50"/>
      <c r="ADY37" s="50"/>
      <c r="ADZ37" s="50"/>
      <c r="AEA37" s="50"/>
      <c r="AEB37" s="50"/>
      <c r="AEC37" s="50"/>
      <c r="AED37" s="50"/>
      <c r="AEE37" s="50"/>
      <c r="AEF37" s="50"/>
      <c r="AEG37" s="50"/>
      <c r="AEH37" s="50"/>
      <c r="AEI37" s="50"/>
      <c r="AEJ37" s="50"/>
      <c r="AEK37" s="50"/>
      <c r="AEL37" s="50"/>
      <c r="AEM37" s="50"/>
      <c r="AEN37" s="50"/>
      <c r="AEO37" s="50"/>
      <c r="AEP37" s="50"/>
      <c r="AEQ37" s="50"/>
      <c r="AER37" s="50"/>
      <c r="AES37" s="50"/>
      <c r="AET37" s="50"/>
      <c r="AEU37" s="50"/>
      <c r="AEV37" s="50"/>
      <c r="AEW37" s="50"/>
      <c r="AEX37" s="50"/>
      <c r="AEY37" s="50"/>
      <c r="AEZ37" s="50"/>
      <c r="AFA37" s="50"/>
      <c r="AFB37" s="50"/>
      <c r="AFC37" s="50"/>
      <c r="AFD37" s="50"/>
      <c r="AFE37" s="50"/>
      <c r="AFF37" s="50"/>
      <c r="AFG37" s="50"/>
      <c r="AFH37" s="50"/>
      <c r="AFI37" s="50"/>
      <c r="AFJ37" s="50"/>
      <c r="AFK37" s="50"/>
      <c r="AFL37" s="50"/>
      <c r="AFM37" s="50"/>
      <c r="AFN37" s="50"/>
      <c r="AFO37" s="50"/>
      <c r="AFP37" s="50"/>
      <c r="AFQ37" s="50"/>
      <c r="AFR37" s="50"/>
      <c r="AFS37" s="50"/>
      <c r="AFT37" s="50"/>
      <c r="AFU37" s="50"/>
      <c r="AFV37" s="50"/>
      <c r="AFW37" s="50"/>
      <c r="AFX37" s="50"/>
      <c r="AFY37" s="50"/>
      <c r="AFZ37" s="50"/>
      <c r="AGA37" s="50"/>
      <c r="AGB37" s="50"/>
      <c r="AGC37" s="50"/>
      <c r="AGD37" s="50"/>
      <c r="AGE37" s="50"/>
      <c r="AGF37" s="50"/>
      <c r="AGG37" s="50"/>
      <c r="AGH37" s="50"/>
      <c r="AGI37" s="50"/>
      <c r="AGJ37" s="50"/>
      <c r="AGK37" s="50"/>
      <c r="AGL37" s="50"/>
      <c r="AGM37" s="50"/>
      <c r="AGN37" s="50"/>
      <c r="AGO37" s="50"/>
      <c r="AGP37" s="50"/>
      <c r="AGQ37" s="50"/>
      <c r="AGR37" s="50"/>
      <c r="AGS37" s="50"/>
      <c r="AGT37" s="50"/>
      <c r="AGU37" s="50"/>
      <c r="AGV37" s="50"/>
      <c r="AGW37" s="50"/>
      <c r="AGX37" s="50"/>
      <c r="AGY37" s="50"/>
      <c r="AGZ37" s="50"/>
      <c r="AHA37" s="50"/>
      <c r="AHB37" s="50"/>
      <c r="AHC37" s="50"/>
      <c r="AHD37" s="50"/>
      <c r="AHE37" s="50"/>
      <c r="AHF37" s="50"/>
      <c r="AHG37" s="50"/>
      <c r="AHH37" s="50"/>
      <c r="AHI37" s="50"/>
      <c r="AHJ37" s="50"/>
      <c r="AHK37" s="50"/>
      <c r="AHL37" s="50"/>
      <c r="AHM37" s="50"/>
      <c r="AHN37" s="50"/>
      <c r="AHO37" s="50"/>
      <c r="AHP37" s="50"/>
      <c r="AHQ37" s="50"/>
      <c r="AHR37" s="50"/>
      <c r="AHS37" s="50"/>
      <c r="AHT37" s="50"/>
      <c r="AHU37" s="50"/>
      <c r="AHV37" s="50"/>
      <c r="AHW37" s="50"/>
      <c r="AHX37" s="50"/>
      <c r="AHY37" s="50"/>
      <c r="AHZ37" s="50"/>
      <c r="AIA37" s="50"/>
      <c r="AIB37" s="50"/>
      <c r="AIC37" s="50"/>
      <c r="AID37" s="50"/>
      <c r="AIE37" s="50"/>
      <c r="AIF37" s="50"/>
      <c r="AIG37" s="50"/>
      <c r="AIH37" s="50"/>
      <c r="AII37" s="50"/>
      <c r="AIJ37" s="50"/>
      <c r="AIK37" s="50"/>
      <c r="AIL37" s="50"/>
      <c r="AIM37" s="50"/>
      <c r="AIN37" s="50"/>
      <c r="AIO37" s="50"/>
      <c r="AIP37" s="50"/>
      <c r="AIQ37" s="50"/>
      <c r="AIR37" s="50"/>
      <c r="AIS37" s="50"/>
      <c r="AIT37" s="50"/>
      <c r="AIU37" s="50"/>
      <c r="AIV37" s="50"/>
      <c r="AIW37" s="50"/>
      <c r="AIX37" s="50"/>
      <c r="AIY37" s="50"/>
      <c r="AIZ37" s="50"/>
      <c r="AJA37" s="50"/>
      <c r="AJB37" s="50"/>
      <c r="AJC37" s="50"/>
      <c r="AJD37" s="50"/>
      <c r="AJE37" s="50"/>
      <c r="AJF37" s="50"/>
      <c r="AJG37" s="50"/>
      <c r="AJH37" s="50"/>
      <c r="AJI37" s="50"/>
      <c r="AJJ37" s="50"/>
      <c r="AJK37" s="50"/>
      <c r="AJL37" s="50"/>
      <c r="AJM37" s="50"/>
      <c r="AJN37" s="50"/>
      <c r="AJO37" s="50"/>
      <c r="AJP37" s="50"/>
      <c r="AJQ37" s="50"/>
      <c r="AJR37" s="50"/>
      <c r="AJS37" s="50"/>
      <c r="AJT37" s="50"/>
      <c r="AJU37" s="50"/>
      <c r="AJV37" s="50"/>
      <c r="AJW37" s="50"/>
      <c r="AJX37" s="50"/>
      <c r="AJY37" s="50"/>
      <c r="AJZ37" s="50"/>
      <c r="AKA37" s="50"/>
      <c r="AKB37" s="50"/>
      <c r="AKC37" s="50"/>
      <c r="AKD37" s="50"/>
      <c r="AKE37" s="50"/>
      <c r="AKF37" s="50"/>
      <c r="AKG37" s="50"/>
      <c r="AKH37" s="50"/>
      <c r="AKI37" s="50"/>
      <c r="AKJ37" s="50"/>
      <c r="AKK37" s="50"/>
      <c r="AKL37" s="50"/>
      <c r="AKM37" s="50"/>
      <c r="AKN37" s="50"/>
      <c r="AKO37" s="50"/>
      <c r="AKP37" s="50"/>
      <c r="AKQ37" s="50"/>
      <c r="AKR37" s="50"/>
      <c r="AKS37" s="50"/>
      <c r="AKT37" s="50"/>
      <c r="AKU37" s="50"/>
      <c r="AKV37" s="50"/>
      <c r="AKW37" s="50"/>
      <c r="AKX37" s="50"/>
      <c r="AKY37" s="50"/>
      <c r="AKZ37" s="50"/>
      <c r="ALA37" s="50"/>
      <c r="ALB37" s="50"/>
      <c r="ALC37" s="50"/>
      <c r="ALD37" s="50"/>
      <c r="ALE37" s="50"/>
      <c r="ALF37" s="50"/>
      <c r="ALG37" s="50"/>
      <c r="ALH37" s="50"/>
      <c r="ALI37" s="50"/>
      <c r="ALJ37" s="50"/>
      <c r="ALK37" s="50"/>
      <c r="ALL37" s="50"/>
      <c r="ALM37" s="50"/>
      <c r="ALN37" s="50"/>
      <c r="ALO37" s="50"/>
      <c r="ALP37" s="50"/>
      <c r="ALQ37" s="50"/>
      <c r="ALR37" s="50"/>
      <c r="ALS37" s="50"/>
      <c r="ALT37" s="50"/>
      <c r="ALU37" s="50"/>
      <c r="ALV37" s="50"/>
      <c r="ALW37" s="50"/>
      <c r="ALX37" s="50"/>
      <c r="ALY37" s="50"/>
      <c r="ALZ37" s="50"/>
      <c r="AMA37" s="50"/>
      <c r="AMB37" s="50"/>
      <c r="AMC37" s="50"/>
      <c r="AMD37" s="50"/>
      <c r="AME37" s="50"/>
      <c r="AMF37" s="50"/>
      <c r="AMG37" s="50"/>
      <c r="AMH37" s="50"/>
      <c r="AMI37" s="50"/>
    </row>
    <row r="38" spans="1:1023" s="60" customFormat="1">
      <c r="A38" s="59" t="e">
        <f t="shared" si="1"/>
        <v>#REF!</v>
      </c>
      <c r="B38" s="44" t="s">
        <v>26</v>
      </c>
      <c r="C38" s="44" t="s">
        <v>91</v>
      </c>
      <c r="D38" s="57" t="s">
        <v>92</v>
      </c>
      <c r="E38" s="45" t="s">
        <v>28</v>
      </c>
      <c r="F38" s="46" t="s">
        <v>29</v>
      </c>
      <c r="G38" s="46" t="s">
        <v>30</v>
      </c>
      <c r="H38" s="52">
        <v>0.25</v>
      </c>
      <c r="I38" s="47">
        <v>515</v>
      </c>
      <c r="J38" s="48">
        <v>500</v>
      </c>
      <c r="K38" s="48">
        <v>475</v>
      </c>
      <c r="L38" s="48">
        <v>450</v>
      </c>
      <c r="M38" s="51"/>
      <c r="N38" s="49">
        <v>2000000004761</v>
      </c>
      <c r="O38" s="50"/>
      <c r="P38" s="50">
        <v>2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  <c r="VQ38" s="50"/>
      <c r="VR38" s="50"/>
      <c r="VS38" s="50"/>
      <c r="VT38" s="50"/>
      <c r="VU38" s="50"/>
      <c r="VV38" s="50"/>
      <c r="VW38" s="50"/>
      <c r="VX38" s="50"/>
      <c r="VY38" s="50"/>
      <c r="VZ38" s="50"/>
      <c r="WA38" s="50"/>
      <c r="WB38" s="50"/>
      <c r="WC38" s="50"/>
      <c r="WD38" s="50"/>
      <c r="WE38" s="50"/>
      <c r="WF38" s="50"/>
      <c r="WG38" s="50"/>
      <c r="WH38" s="50"/>
      <c r="WI38" s="50"/>
      <c r="WJ38" s="50"/>
      <c r="WK38" s="50"/>
      <c r="WL38" s="50"/>
      <c r="WM38" s="50"/>
      <c r="WN38" s="50"/>
      <c r="WO38" s="50"/>
      <c r="WP38" s="50"/>
      <c r="WQ38" s="50"/>
      <c r="WR38" s="50"/>
      <c r="WS38" s="50"/>
      <c r="WT38" s="50"/>
      <c r="WU38" s="50"/>
      <c r="WV38" s="50"/>
      <c r="WW38" s="50"/>
      <c r="WX38" s="50"/>
      <c r="WY38" s="50"/>
      <c r="WZ38" s="50"/>
      <c r="XA38" s="50"/>
      <c r="XB38" s="50"/>
      <c r="XC38" s="50"/>
      <c r="XD38" s="50"/>
      <c r="XE38" s="50"/>
      <c r="XF38" s="50"/>
      <c r="XG38" s="50"/>
      <c r="XH38" s="50"/>
      <c r="XI38" s="50"/>
      <c r="XJ38" s="50"/>
      <c r="XK38" s="50"/>
      <c r="XL38" s="50"/>
      <c r="XM38" s="50"/>
      <c r="XN38" s="50"/>
      <c r="XO38" s="50"/>
      <c r="XP38" s="50"/>
      <c r="XQ38" s="50"/>
      <c r="XR38" s="50"/>
      <c r="XS38" s="50"/>
      <c r="XT38" s="50"/>
      <c r="XU38" s="50"/>
      <c r="XV38" s="50"/>
      <c r="XW38" s="50"/>
      <c r="XX38" s="50"/>
      <c r="XY38" s="50"/>
      <c r="XZ38" s="50"/>
      <c r="YA38" s="50"/>
      <c r="YB38" s="50"/>
      <c r="YC38" s="50"/>
      <c r="YD38" s="50"/>
      <c r="YE38" s="50"/>
      <c r="YF38" s="50"/>
      <c r="YG38" s="50"/>
      <c r="YH38" s="50"/>
      <c r="YI38" s="50"/>
      <c r="YJ38" s="50"/>
      <c r="YK38" s="50"/>
      <c r="YL38" s="50"/>
      <c r="YM38" s="50"/>
      <c r="YN38" s="50"/>
      <c r="YO38" s="50"/>
      <c r="YP38" s="50"/>
      <c r="YQ38" s="50"/>
      <c r="YR38" s="50"/>
      <c r="YS38" s="50"/>
      <c r="YT38" s="50"/>
      <c r="YU38" s="50"/>
      <c r="YV38" s="50"/>
      <c r="YW38" s="50"/>
      <c r="YX38" s="50"/>
      <c r="YY38" s="50"/>
      <c r="YZ38" s="50"/>
      <c r="ZA38" s="50"/>
      <c r="ZB38" s="50"/>
      <c r="ZC38" s="50"/>
      <c r="ZD38" s="50"/>
      <c r="ZE38" s="50"/>
      <c r="ZF38" s="50"/>
      <c r="ZG38" s="50"/>
      <c r="ZH38" s="50"/>
      <c r="ZI38" s="50"/>
      <c r="ZJ38" s="50"/>
      <c r="ZK38" s="50"/>
      <c r="ZL38" s="50"/>
      <c r="ZM38" s="50"/>
      <c r="ZN38" s="50"/>
      <c r="ZO38" s="50"/>
      <c r="ZP38" s="50"/>
      <c r="ZQ38" s="50"/>
      <c r="ZR38" s="50"/>
      <c r="ZS38" s="50"/>
      <c r="ZT38" s="50"/>
      <c r="ZU38" s="50"/>
      <c r="ZV38" s="50"/>
      <c r="ZW38" s="50"/>
      <c r="ZX38" s="50"/>
      <c r="ZY38" s="50"/>
      <c r="ZZ38" s="50"/>
      <c r="AAA38" s="50"/>
      <c r="AAB38" s="50"/>
      <c r="AAC38" s="50"/>
      <c r="AAD38" s="50"/>
      <c r="AAE38" s="50"/>
      <c r="AAF38" s="50"/>
      <c r="AAG38" s="50"/>
      <c r="AAH38" s="50"/>
      <c r="AAI38" s="50"/>
      <c r="AAJ38" s="50"/>
      <c r="AAK38" s="50"/>
      <c r="AAL38" s="50"/>
      <c r="AAM38" s="50"/>
      <c r="AAN38" s="50"/>
      <c r="AAO38" s="50"/>
      <c r="AAP38" s="50"/>
      <c r="AAQ38" s="50"/>
      <c r="AAR38" s="50"/>
      <c r="AAS38" s="50"/>
      <c r="AAT38" s="50"/>
      <c r="AAU38" s="50"/>
      <c r="AAV38" s="50"/>
      <c r="AAW38" s="50"/>
      <c r="AAX38" s="50"/>
      <c r="AAY38" s="50"/>
      <c r="AAZ38" s="50"/>
      <c r="ABA38" s="50"/>
      <c r="ABB38" s="50"/>
      <c r="ABC38" s="50"/>
      <c r="ABD38" s="50"/>
      <c r="ABE38" s="50"/>
      <c r="ABF38" s="50"/>
      <c r="ABG38" s="50"/>
      <c r="ABH38" s="50"/>
      <c r="ABI38" s="50"/>
      <c r="ABJ38" s="50"/>
      <c r="ABK38" s="50"/>
      <c r="ABL38" s="50"/>
      <c r="ABM38" s="50"/>
      <c r="ABN38" s="50"/>
      <c r="ABO38" s="50"/>
      <c r="ABP38" s="50"/>
      <c r="ABQ38" s="50"/>
      <c r="ABR38" s="50"/>
      <c r="ABS38" s="50"/>
      <c r="ABT38" s="50"/>
      <c r="ABU38" s="50"/>
      <c r="ABV38" s="50"/>
      <c r="ABW38" s="50"/>
      <c r="ABX38" s="50"/>
      <c r="ABY38" s="50"/>
      <c r="ABZ38" s="50"/>
      <c r="ACA38" s="50"/>
      <c r="ACB38" s="50"/>
      <c r="ACC38" s="50"/>
      <c r="ACD38" s="50"/>
      <c r="ACE38" s="50"/>
      <c r="ACF38" s="50"/>
      <c r="ACG38" s="50"/>
      <c r="ACH38" s="50"/>
      <c r="ACI38" s="50"/>
      <c r="ACJ38" s="50"/>
      <c r="ACK38" s="50"/>
      <c r="ACL38" s="50"/>
      <c r="ACM38" s="50"/>
      <c r="ACN38" s="50"/>
      <c r="ACO38" s="50"/>
      <c r="ACP38" s="50"/>
      <c r="ACQ38" s="50"/>
      <c r="ACR38" s="50"/>
      <c r="ACS38" s="50"/>
      <c r="ACT38" s="50"/>
      <c r="ACU38" s="50"/>
      <c r="ACV38" s="50"/>
      <c r="ACW38" s="50"/>
      <c r="ACX38" s="50"/>
      <c r="ACY38" s="50"/>
      <c r="ACZ38" s="50"/>
      <c r="ADA38" s="50"/>
      <c r="ADB38" s="50"/>
      <c r="ADC38" s="50"/>
      <c r="ADD38" s="50"/>
      <c r="ADE38" s="50"/>
      <c r="ADF38" s="50"/>
      <c r="ADG38" s="50"/>
      <c r="ADH38" s="50"/>
      <c r="ADI38" s="50"/>
      <c r="ADJ38" s="50"/>
      <c r="ADK38" s="50"/>
      <c r="ADL38" s="50"/>
      <c r="ADM38" s="50"/>
      <c r="ADN38" s="50"/>
      <c r="ADO38" s="50"/>
      <c r="ADP38" s="50"/>
      <c r="ADQ38" s="50"/>
      <c r="ADR38" s="50"/>
      <c r="ADS38" s="50"/>
      <c r="ADT38" s="50"/>
      <c r="ADU38" s="50"/>
      <c r="ADV38" s="50"/>
      <c r="ADW38" s="50"/>
      <c r="ADX38" s="50"/>
      <c r="ADY38" s="50"/>
      <c r="ADZ38" s="50"/>
      <c r="AEA38" s="50"/>
      <c r="AEB38" s="50"/>
      <c r="AEC38" s="50"/>
      <c r="AED38" s="50"/>
      <c r="AEE38" s="50"/>
      <c r="AEF38" s="50"/>
      <c r="AEG38" s="50"/>
      <c r="AEH38" s="50"/>
      <c r="AEI38" s="50"/>
      <c r="AEJ38" s="50"/>
      <c r="AEK38" s="50"/>
      <c r="AEL38" s="50"/>
      <c r="AEM38" s="50"/>
      <c r="AEN38" s="50"/>
      <c r="AEO38" s="50"/>
      <c r="AEP38" s="50"/>
      <c r="AEQ38" s="50"/>
      <c r="AER38" s="50"/>
      <c r="AES38" s="50"/>
      <c r="AET38" s="50"/>
      <c r="AEU38" s="50"/>
      <c r="AEV38" s="50"/>
      <c r="AEW38" s="50"/>
      <c r="AEX38" s="50"/>
      <c r="AEY38" s="50"/>
      <c r="AEZ38" s="50"/>
      <c r="AFA38" s="50"/>
      <c r="AFB38" s="50"/>
      <c r="AFC38" s="50"/>
      <c r="AFD38" s="50"/>
      <c r="AFE38" s="50"/>
      <c r="AFF38" s="50"/>
      <c r="AFG38" s="50"/>
      <c r="AFH38" s="50"/>
      <c r="AFI38" s="50"/>
      <c r="AFJ38" s="50"/>
      <c r="AFK38" s="50"/>
      <c r="AFL38" s="50"/>
      <c r="AFM38" s="50"/>
      <c r="AFN38" s="50"/>
      <c r="AFO38" s="50"/>
      <c r="AFP38" s="50"/>
      <c r="AFQ38" s="50"/>
      <c r="AFR38" s="50"/>
      <c r="AFS38" s="50"/>
      <c r="AFT38" s="50"/>
      <c r="AFU38" s="50"/>
      <c r="AFV38" s="50"/>
      <c r="AFW38" s="50"/>
      <c r="AFX38" s="50"/>
      <c r="AFY38" s="50"/>
      <c r="AFZ38" s="50"/>
      <c r="AGA38" s="50"/>
      <c r="AGB38" s="50"/>
      <c r="AGC38" s="50"/>
      <c r="AGD38" s="50"/>
      <c r="AGE38" s="50"/>
      <c r="AGF38" s="50"/>
      <c r="AGG38" s="50"/>
      <c r="AGH38" s="50"/>
      <c r="AGI38" s="50"/>
      <c r="AGJ38" s="50"/>
      <c r="AGK38" s="50"/>
      <c r="AGL38" s="50"/>
      <c r="AGM38" s="50"/>
      <c r="AGN38" s="50"/>
      <c r="AGO38" s="50"/>
      <c r="AGP38" s="50"/>
      <c r="AGQ38" s="50"/>
      <c r="AGR38" s="50"/>
      <c r="AGS38" s="50"/>
      <c r="AGT38" s="50"/>
      <c r="AGU38" s="50"/>
      <c r="AGV38" s="50"/>
      <c r="AGW38" s="50"/>
      <c r="AGX38" s="50"/>
      <c r="AGY38" s="50"/>
      <c r="AGZ38" s="50"/>
      <c r="AHA38" s="50"/>
      <c r="AHB38" s="50"/>
      <c r="AHC38" s="50"/>
      <c r="AHD38" s="50"/>
      <c r="AHE38" s="50"/>
      <c r="AHF38" s="50"/>
      <c r="AHG38" s="50"/>
      <c r="AHH38" s="50"/>
      <c r="AHI38" s="50"/>
      <c r="AHJ38" s="50"/>
      <c r="AHK38" s="50"/>
      <c r="AHL38" s="50"/>
      <c r="AHM38" s="50"/>
      <c r="AHN38" s="50"/>
      <c r="AHO38" s="50"/>
      <c r="AHP38" s="50"/>
      <c r="AHQ38" s="50"/>
      <c r="AHR38" s="50"/>
      <c r="AHS38" s="50"/>
      <c r="AHT38" s="50"/>
      <c r="AHU38" s="50"/>
      <c r="AHV38" s="50"/>
      <c r="AHW38" s="50"/>
      <c r="AHX38" s="50"/>
      <c r="AHY38" s="50"/>
      <c r="AHZ38" s="50"/>
      <c r="AIA38" s="50"/>
      <c r="AIB38" s="50"/>
      <c r="AIC38" s="50"/>
      <c r="AID38" s="50"/>
      <c r="AIE38" s="50"/>
      <c r="AIF38" s="50"/>
      <c r="AIG38" s="50"/>
      <c r="AIH38" s="50"/>
      <c r="AII38" s="50"/>
      <c r="AIJ38" s="50"/>
      <c r="AIK38" s="50"/>
      <c r="AIL38" s="50"/>
      <c r="AIM38" s="50"/>
      <c r="AIN38" s="50"/>
      <c r="AIO38" s="50"/>
      <c r="AIP38" s="50"/>
      <c r="AIQ38" s="50"/>
      <c r="AIR38" s="50"/>
      <c r="AIS38" s="50"/>
      <c r="AIT38" s="50"/>
      <c r="AIU38" s="50"/>
      <c r="AIV38" s="50"/>
      <c r="AIW38" s="50"/>
      <c r="AIX38" s="50"/>
      <c r="AIY38" s="50"/>
      <c r="AIZ38" s="50"/>
      <c r="AJA38" s="50"/>
      <c r="AJB38" s="50"/>
      <c r="AJC38" s="50"/>
      <c r="AJD38" s="50"/>
      <c r="AJE38" s="50"/>
      <c r="AJF38" s="50"/>
      <c r="AJG38" s="50"/>
      <c r="AJH38" s="50"/>
      <c r="AJI38" s="50"/>
      <c r="AJJ38" s="50"/>
      <c r="AJK38" s="50"/>
      <c r="AJL38" s="50"/>
      <c r="AJM38" s="50"/>
      <c r="AJN38" s="50"/>
      <c r="AJO38" s="50"/>
      <c r="AJP38" s="50"/>
      <c r="AJQ38" s="50"/>
      <c r="AJR38" s="50"/>
      <c r="AJS38" s="50"/>
      <c r="AJT38" s="50"/>
      <c r="AJU38" s="50"/>
      <c r="AJV38" s="50"/>
      <c r="AJW38" s="50"/>
      <c r="AJX38" s="50"/>
      <c r="AJY38" s="50"/>
      <c r="AJZ38" s="50"/>
      <c r="AKA38" s="50"/>
      <c r="AKB38" s="50"/>
      <c r="AKC38" s="50"/>
      <c r="AKD38" s="50"/>
      <c r="AKE38" s="50"/>
      <c r="AKF38" s="50"/>
      <c r="AKG38" s="50"/>
      <c r="AKH38" s="50"/>
      <c r="AKI38" s="50"/>
      <c r="AKJ38" s="50"/>
      <c r="AKK38" s="50"/>
      <c r="AKL38" s="50"/>
      <c r="AKM38" s="50"/>
      <c r="AKN38" s="50"/>
      <c r="AKO38" s="50"/>
      <c r="AKP38" s="50"/>
      <c r="AKQ38" s="50"/>
      <c r="AKR38" s="50"/>
      <c r="AKS38" s="50"/>
      <c r="AKT38" s="50"/>
      <c r="AKU38" s="50"/>
      <c r="AKV38" s="50"/>
      <c r="AKW38" s="50"/>
      <c r="AKX38" s="50"/>
      <c r="AKY38" s="50"/>
      <c r="AKZ38" s="50"/>
      <c r="ALA38" s="50"/>
      <c r="ALB38" s="50"/>
      <c r="ALC38" s="50"/>
      <c r="ALD38" s="50"/>
      <c r="ALE38" s="50"/>
      <c r="ALF38" s="50"/>
      <c r="ALG38" s="50"/>
      <c r="ALH38" s="50"/>
      <c r="ALI38" s="50"/>
      <c r="ALJ38" s="50"/>
      <c r="ALK38" s="50"/>
      <c r="ALL38" s="50"/>
      <c r="ALM38" s="50"/>
      <c r="ALN38" s="50"/>
      <c r="ALO38" s="50"/>
      <c r="ALP38" s="50"/>
      <c r="ALQ38" s="50"/>
      <c r="ALR38" s="50"/>
      <c r="ALS38" s="50"/>
      <c r="ALT38" s="50"/>
      <c r="ALU38" s="50"/>
      <c r="ALV38" s="50"/>
      <c r="ALW38" s="50"/>
      <c r="ALX38" s="50"/>
      <c r="ALY38" s="50"/>
      <c r="ALZ38" s="50"/>
      <c r="AMA38" s="50"/>
      <c r="AMB38" s="50"/>
      <c r="AMC38" s="50"/>
      <c r="AMD38" s="50"/>
      <c r="AME38" s="50"/>
      <c r="AMF38" s="50"/>
      <c r="AMG38" s="50"/>
      <c r="AMH38" s="50"/>
      <c r="AMI38" s="50"/>
    </row>
    <row r="39" spans="1:1023" s="60" customFormat="1">
      <c r="A39" s="59" t="e">
        <f t="shared" si="1"/>
        <v>#REF!</v>
      </c>
      <c r="B39" s="44" t="s">
        <v>26</v>
      </c>
      <c r="C39" s="44" t="s">
        <v>93</v>
      </c>
      <c r="D39" s="45" t="s">
        <v>94</v>
      </c>
      <c r="E39" s="45" t="s">
        <v>28</v>
      </c>
      <c r="F39" s="46" t="s">
        <v>29</v>
      </c>
      <c r="G39" s="46" t="s">
        <v>58</v>
      </c>
      <c r="H39" s="52">
        <v>0.43</v>
      </c>
      <c r="I39" s="47">
        <v>475</v>
      </c>
      <c r="J39" s="48">
        <v>460</v>
      </c>
      <c r="K39" s="48">
        <v>435</v>
      </c>
      <c r="L39" s="48">
        <v>410</v>
      </c>
      <c r="M39" s="51" t="s">
        <v>95</v>
      </c>
      <c r="N39" s="53">
        <v>2001154166008</v>
      </c>
      <c r="O39" s="50"/>
      <c r="P39" s="50">
        <v>2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  <c r="AES39" s="50"/>
      <c r="AET39" s="50"/>
      <c r="AEU39" s="50"/>
      <c r="AEV39" s="50"/>
      <c r="AEW39" s="50"/>
      <c r="AEX39" s="50"/>
      <c r="AEY39" s="50"/>
      <c r="AEZ39" s="50"/>
      <c r="AFA39" s="50"/>
      <c r="AFB39" s="50"/>
      <c r="AFC39" s="50"/>
      <c r="AFD39" s="50"/>
      <c r="AFE39" s="50"/>
      <c r="AFF39" s="50"/>
      <c r="AFG39" s="50"/>
      <c r="AFH39" s="50"/>
      <c r="AFI39" s="50"/>
      <c r="AFJ39" s="50"/>
      <c r="AFK39" s="50"/>
      <c r="AFL39" s="50"/>
      <c r="AFM39" s="50"/>
      <c r="AFN39" s="50"/>
      <c r="AFO39" s="50"/>
      <c r="AFP39" s="50"/>
      <c r="AFQ39" s="50"/>
      <c r="AFR39" s="50"/>
      <c r="AFS39" s="50"/>
      <c r="AFT39" s="50"/>
      <c r="AFU39" s="50"/>
      <c r="AFV39" s="50"/>
      <c r="AFW39" s="50"/>
      <c r="AFX39" s="50"/>
      <c r="AFY39" s="50"/>
      <c r="AFZ39" s="50"/>
      <c r="AGA39" s="50"/>
      <c r="AGB39" s="50"/>
      <c r="AGC39" s="50"/>
      <c r="AGD39" s="50"/>
      <c r="AGE39" s="50"/>
      <c r="AGF39" s="50"/>
      <c r="AGG39" s="50"/>
      <c r="AGH39" s="50"/>
      <c r="AGI39" s="50"/>
      <c r="AGJ39" s="50"/>
      <c r="AGK39" s="50"/>
      <c r="AGL39" s="50"/>
      <c r="AGM39" s="50"/>
      <c r="AGN39" s="50"/>
      <c r="AGO39" s="50"/>
      <c r="AGP39" s="50"/>
      <c r="AGQ39" s="50"/>
      <c r="AGR39" s="50"/>
      <c r="AGS39" s="50"/>
      <c r="AGT39" s="50"/>
      <c r="AGU39" s="50"/>
      <c r="AGV39" s="50"/>
      <c r="AGW39" s="50"/>
      <c r="AGX39" s="50"/>
      <c r="AGY39" s="50"/>
      <c r="AGZ39" s="50"/>
      <c r="AHA39" s="50"/>
      <c r="AHB39" s="50"/>
      <c r="AHC39" s="50"/>
      <c r="AHD39" s="50"/>
      <c r="AHE39" s="50"/>
      <c r="AHF39" s="50"/>
      <c r="AHG39" s="50"/>
      <c r="AHH39" s="50"/>
      <c r="AHI39" s="50"/>
      <c r="AHJ39" s="50"/>
      <c r="AHK39" s="50"/>
      <c r="AHL39" s="50"/>
      <c r="AHM39" s="50"/>
      <c r="AHN39" s="50"/>
      <c r="AHO39" s="50"/>
      <c r="AHP39" s="50"/>
      <c r="AHQ39" s="50"/>
      <c r="AHR39" s="50"/>
      <c r="AHS39" s="50"/>
      <c r="AHT39" s="50"/>
      <c r="AHU39" s="50"/>
      <c r="AHV39" s="50"/>
      <c r="AHW39" s="50"/>
      <c r="AHX39" s="50"/>
      <c r="AHY39" s="50"/>
      <c r="AHZ39" s="50"/>
      <c r="AIA39" s="50"/>
      <c r="AIB39" s="50"/>
      <c r="AIC39" s="50"/>
      <c r="AID39" s="50"/>
      <c r="AIE39" s="50"/>
      <c r="AIF39" s="50"/>
      <c r="AIG39" s="50"/>
      <c r="AIH39" s="50"/>
      <c r="AII39" s="50"/>
      <c r="AIJ39" s="50"/>
      <c r="AIK39" s="50"/>
      <c r="AIL39" s="50"/>
      <c r="AIM39" s="50"/>
      <c r="AIN39" s="50"/>
      <c r="AIO39" s="50"/>
      <c r="AIP39" s="50"/>
      <c r="AIQ39" s="50"/>
      <c r="AIR39" s="50"/>
      <c r="AIS39" s="50"/>
      <c r="AIT39" s="50"/>
      <c r="AIU39" s="50"/>
      <c r="AIV39" s="50"/>
      <c r="AIW39" s="50"/>
      <c r="AIX39" s="50"/>
      <c r="AIY39" s="50"/>
      <c r="AIZ39" s="50"/>
      <c r="AJA39" s="50"/>
      <c r="AJB39" s="50"/>
      <c r="AJC39" s="50"/>
      <c r="AJD39" s="50"/>
      <c r="AJE39" s="50"/>
      <c r="AJF39" s="50"/>
      <c r="AJG39" s="50"/>
      <c r="AJH39" s="50"/>
      <c r="AJI39" s="50"/>
      <c r="AJJ39" s="50"/>
      <c r="AJK39" s="50"/>
      <c r="AJL39" s="50"/>
      <c r="AJM39" s="50"/>
      <c r="AJN39" s="50"/>
      <c r="AJO39" s="50"/>
      <c r="AJP39" s="50"/>
      <c r="AJQ39" s="50"/>
      <c r="AJR39" s="50"/>
      <c r="AJS39" s="50"/>
      <c r="AJT39" s="50"/>
      <c r="AJU39" s="50"/>
      <c r="AJV39" s="50"/>
      <c r="AJW39" s="50"/>
      <c r="AJX39" s="50"/>
      <c r="AJY39" s="50"/>
      <c r="AJZ39" s="50"/>
      <c r="AKA39" s="50"/>
      <c r="AKB39" s="50"/>
      <c r="AKC39" s="50"/>
      <c r="AKD39" s="50"/>
      <c r="AKE39" s="50"/>
      <c r="AKF39" s="50"/>
      <c r="AKG39" s="50"/>
      <c r="AKH39" s="50"/>
      <c r="AKI39" s="50"/>
      <c r="AKJ39" s="50"/>
      <c r="AKK39" s="50"/>
      <c r="AKL39" s="50"/>
      <c r="AKM39" s="50"/>
      <c r="AKN39" s="50"/>
      <c r="AKO39" s="50"/>
      <c r="AKP39" s="50"/>
      <c r="AKQ39" s="50"/>
      <c r="AKR39" s="50"/>
      <c r="AKS39" s="50"/>
      <c r="AKT39" s="50"/>
      <c r="AKU39" s="50"/>
      <c r="AKV39" s="50"/>
      <c r="AKW39" s="50"/>
      <c r="AKX39" s="50"/>
      <c r="AKY39" s="50"/>
      <c r="AKZ39" s="50"/>
      <c r="ALA39" s="50"/>
      <c r="ALB39" s="50"/>
      <c r="ALC39" s="50"/>
      <c r="ALD39" s="50"/>
      <c r="ALE39" s="50"/>
      <c r="ALF39" s="50"/>
      <c r="ALG39" s="50"/>
      <c r="ALH39" s="50"/>
      <c r="ALI39" s="50"/>
      <c r="ALJ39" s="50"/>
      <c r="ALK39" s="50"/>
      <c r="ALL39" s="50"/>
      <c r="ALM39" s="50"/>
      <c r="ALN39" s="50"/>
      <c r="ALO39" s="50"/>
      <c r="ALP39" s="50"/>
      <c r="ALQ39" s="50"/>
      <c r="ALR39" s="50"/>
      <c r="ALS39" s="50"/>
      <c r="ALT39" s="50"/>
      <c r="ALU39" s="50"/>
      <c r="ALV39" s="50"/>
      <c r="ALW39" s="50"/>
      <c r="ALX39" s="50"/>
      <c r="ALY39" s="50"/>
      <c r="ALZ39" s="50"/>
      <c r="AMA39" s="50"/>
      <c r="AMB39" s="50"/>
      <c r="AMC39" s="50"/>
      <c r="AMD39" s="50"/>
      <c r="AME39" s="50"/>
      <c r="AMF39" s="50"/>
      <c r="AMG39" s="50"/>
      <c r="AMH39" s="50"/>
      <c r="AMI39" s="50"/>
    </row>
    <row r="40" spans="1:1023" s="60" customFormat="1">
      <c r="A40" s="59" t="e">
        <f t="shared" si="1"/>
        <v>#REF!</v>
      </c>
      <c r="B40" s="44" t="s">
        <v>26</v>
      </c>
      <c r="C40" s="44" t="s">
        <v>96</v>
      </c>
      <c r="D40" s="57" t="s">
        <v>97</v>
      </c>
      <c r="E40" s="45" t="s">
        <v>27</v>
      </c>
      <c r="F40" s="46"/>
      <c r="G40" s="46"/>
      <c r="H40" s="52"/>
      <c r="I40" s="47">
        <v>560</v>
      </c>
      <c r="J40" s="48">
        <v>540</v>
      </c>
      <c r="K40" s="48">
        <v>510</v>
      </c>
      <c r="L40" s="48">
        <v>480</v>
      </c>
      <c r="M40" s="51"/>
      <c r="N40" s="49">
        <v>2000000006420</v>
      </c>
      <c r="O40" s="50"/>
      <c r="P40" s="50">
        <v>2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</row>
    <row r="41" spans="1:1023" s="60" customFormat="1">
      <c r="A41" s="59" t="e">
        <f t="shared" si="1"/>
        <v>#REF!</v>
      </c>
      <c r="B41" s="44" t="s">
        <v>26</v>
      </c>
      <c r="C41" s="44" t="s">
        <v>98</v>
      </c>
      <c r="D41" s="45" t="s">
        <v>99</v>
      </c>
      <c r="E41" s="45" t="s">
        <v>28</v>
      </c>
      <c r="F41" s="46"/>
      <c r="G41" s="46"/>
      <c r="H41" s="52">
        <v>0.72</v>
      </c>
      <c r="I41" s="47">
        <v>880</v>
      </c>
      <c r="J41" s="48">
        <v>850</v>
      </c>
      <c r="K41" s="48">
        <v>810</v>
      </c>
      <c r="L41" s="48">
        <v>770</v>
      </c>
      <c r="M41" s="51" t="s">
        <v>100</v>
      </c>
      <c r="N41" s="53">
        <v>2001154167005</v>
      </c>
      <c r="O41" s="50"/>
      <c r="P41" s="50">
        <v>2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50"/>
      <c r="SD41" s="50"/>
      <c r="SE41" s="50"/>
      <c r="SF41" s="50"/>
      <c r="SG41" s="50"/>
      <c r="SH41" s="50"/>
      <c r="SI41" s="50"/>
      <c r="SJ41" s="50"/>
      <c r="SK41" s="50"/>
      <c r="SL41" s="50"/>
      <c r="SM41" s="50"/>
      <c r="SN41" s="50"/>
      <c r="SO41" s="50"/>
      <c r="SP41" s="50"/>
      <c r="SQ41" s="50"/>
      <c r="SR41" s="50"/>
      <c r="SS41" s="50"/>
      <c r="ST41" s="50"/>
      <c r="SU41" s="50"/>
      <c r="SV41" s="50"/>
      <c r="SW41" s="50"/>
      <c r="SX41" s="50"/>
      <c r="SY41" s="50"/>
      <c r="SZ41" s="50"/>
      <c r="TA41" s="50"/>
      <c r="TB41" s="50"/>
      <c r="TC41" s="50"/>
      <c r="TD41" s="50"/>
      <c r="TE41" s="50"/>
      <c r="TF41" s="50"/>
      <c r="TG41" s="50"/>
      <c r="TH41" s="50"/>
      <c r="TI41" s="50"/>
      <c r="TJ41" s="50"/>
      <c r="TK41" s="50"/>
      <c r="TL41" s="50"/>
      <c r="TM41" s="50"/>
      <c r="TN41" s="50"/>
      <c r="TO41" s="50"/>
      <c r="TP41" s="50"/>
      <c r="TQ41" s="50"/>
      <c r="TR41" s="50"/>
      <c r="TS41" s="50"/>
      <c r="TT41" s="50"/>
      <c r="TU41" s="50"/>
      <c r="TV41" s="50"/>
      <c r="TW41" s="50"/>
      <c r="TX41" s="50"/>
      <c r="TY41" s="50"/>
      <c r="TZ41" s="50"/>
      <c r="UA41" s="50"/>
      <c r="UB41" s="50"/>
      <c r="UC41" s="50"/>
      <c r="UD41" s="50"/>
      <c r="UE41" s="50"/>
      <c r="UF41" s="50"/>
      <c r="UG41" s="50"/>
      <c r="UH41" s="50"/>
      <c r="UI41" s="50"/>
      <c r="UJ41" s="50"/>
      <c r="UK41" s="50"/>
      <c r="UL41" s="50"/>
      <c r="UM41" s="50"/>
      <c r="UN41" s="50"/>
      <c r="UO41" s="50"/>
      <c r="UP41" s="50"/>
      <c r="UQ41" s="50"/>
      <c r="UR41" s="50"/>
      <c r="US41" s="50"/>
      <c r="UT41" s="50"/>
      <c r="UU41" s="50"/>
      <c r="UV41" s="50"/>
      <c r="UW41" s="50"/>
      <c r="UX41" s="50"/>
      <c r="UY41" s="50"/>
      <c r="UZ41" s="50"/>
      <c r="VA41" s="50"/>
      <c r="VB41" s="50"/>
      <c r="VC41" s="50"/>
      <c r="VD41" s="50"/>
      <c r="VE41" s="50"/>
      <c r="VF41" s="50"/>
      <c r="VG41" s="50"/>
      <c r="VH41" s="50"/>
      <c r="VI41" s="50"/>
      <c r="VJ41" s="50"/>
      <c r="VK41" s="50"/>
      <c r="VL41" s="50"/>
      <c r="VM41" s="50"/>
      <c r="VN41" s="50"/>
      <c r="VO41" s="50"/>
      <c r="VP41" s="50"/>
      <c r="VQ41" s="50"/>
      <c r="VR41" s="50"/>
      <c r="VS41" s="50"/>
      <c r="VT41" s="50"/>
      <c r="VU41" s="50"/>
      <c r="VV41" s="50"/>
      <c r="VW41" s="50"/>
      <c r="VX41" s="50"/>
      <c r="VY41" s="50"/>
      <c r="VZ41" s="50"/>
      <c r="WA41" s="50"/>
      <c r="WB41" s="50"/>
      <c r="WC41" s="50"/>
      <c r="WD41" s="50"/>
      <c r="WE41" s="50"/>
      <c r="WF41" s="50"/>
      <c r="WG41" s="50"/>
      <c r="WH41" s="50"/>
      <c r="WI41" s="50"/>
      <c r="WJ41" s="50"/>
      <c r="WK41" s="50"/>
      <c r="WL41" s="50"/>
      <c r="WM41" s="50"/>
      <c r="WN41" s="50"/>
      <c r="WO41" s="50"/>
      <c r="WP41" s="50"/>
      <c r="WQ41" s="50"/>
      <c r="WR41" s="50"/>
      <c r="WS41" s="50"/>
      <c r="WT41" s="50"/>
      <c r="WU41" s="50"/>
      <c r="WV41" s="50"/>
      <c r="WW41" s="50"/>
      <c r="WX41" s="50"/>
      <c r="WY41" s="50"/>
      <c r="WZ41" s="50"/>
      <c r="XA41" s="50"/>
      <c r="XB41" s="50"/>
      <c r="XC41" s="50"/>
      <c r="XD41" s="50"/>
      <c r="XE41" s="50"/>
      <c r="XF41" s="50"/>
      <c r="XG41" s="50"/>
      <c r="XH41" s="50"/>
      <c r="XI41" s="50"/>
      <c r="XJ41" s="50"/>
      <c r="XK41" s="50"/>
      <c r="XL41" s="50"/>
      <c r="XM41" s="50"/>
      <c r="XN41" s="50"/>
      <c r="XO41" s="50"/>
      <c r="XP41" s="50"/>
      <c r="XQ41" s="50"/>
      <c r="XR41" s="50"/>
      <c r="XS41" s="50"/>
      <c r="XT41" s="50"/>
      <c r="XU41" s="50"/>
      <c r="XV41" s="50"/>
      <c r="XW41" s="50"/>
      <c r="XX41" s="50"/>
      <c r="XY41" s="50"/>
      <c r="XZ41" s="50"/>
      <c r="YA41" s="50"/>
      <c r="YB41" s="50"/>
      <c r="YC41" s="50"/>
      <c r="YD41" s="50"/>
      <c r="YE41" s="50"/>
      <c r="YF41" s="50"/>
      <c r="YG41" s="50"/>
      <c r="YH41" s="50"/>
      <c r="YI41" s="50"/>
      <c r="YJ41" s="50"/>
      <c r="YK41" s="50"/>
      <c r="YL41" s="50"/>
      <c r="YM41" s="50"/>
      <c r="YN41" s="50"/>
      <c r="YO41" s="50"/>
      <c r="YP41" s="50"/>
      <c r="YQ41" s="50"/>
      <c r="YR41" s="50"/>
      <c r="YS41" s="50"/>
      <c r="YT41" s="50"/>
      <c r="YU41" s="50"/>
      <c r="YV41" s="50"/>
      <c r="YW41" s="50"/>
      <c r="YX41" s="50"/>
      <c r="YY41" s="50"/>
      <c r="YZ41" s="50"/>
      <c r="ZA41" s="50"/>
      <c r="ZB41" s="50"/>
      <c r="ZC41" s="50"/>
      <c r="ZD41" s="50"/>
      <c r="ZE41" s="50"/>
      <c r="ZF41" s="50"/>
      <c r="ZG41" s="50"/>
      <c r="ZH41" s="50"/>
      <c r="ZI41" s="50"/>
      <c r="ZJ41" s="50"/>
      <c r="ZK41" s="50"/>
      <c r="ZL41" s="50"/>
      <c r="ZM41" s="50"/>
      <c r="ZN41" s="50"/>
      <c r="ZO41" s="50"/>
      <c r="ZP41" s="50"/>
      <c r="ZQ41" s="50"/>
      <c r="ZR41" s="50"/>
      <c r="ZS41" s="50"/>
      <c r="ZT41" s="50"/>
      <c r="ZU41" s="50"/>
      <c r="ZV41" s="50"/>
      <c r="ZW41" s="50"/>
      <c r="ZX41" s="50"/>
      <c r="ZY41" s="50"/>
      <c r="ZZ41" s="50"/>
      <c r="AAA41" s="50"/>
      <c r="AAB41" s="50"/>
      <c r="AAC41" s="50"/>
      <c r="AAD41" s="50"/>
      <c r="AAE41" s="50"/>
      <c r="AAF41" s="50"/>
      <c r="AAG41" s="50"/>
      <c r="AAH41" s="50"/>
      <c r="AAI41" s="50"/>
      <c r="AAJ41" s="50"/>
      <c r="AAK41" s="50"/>
      <c r="AAL41" s="50"/>
      <c r="AAM41" s="50"/>
      <c r="AAN41" s="50"/>
      <c r="AAO41" s="50"/>
      <c r="AAP41" s="50"/>
      <c r="AAQ41" s="50"/>
      <c r="AAR41" s="50"/>
      <c r="AAS41" s="50"/>
      <c r="AAT41" s="50"/>
      <c r="AAU41" s="50"/>
      <c r="AAV41" s="50"/>
      <c r="AAW41" s="50"/>
      <c r="AAX41" s="50"/>
      <c r="AAY41" s="50"/>
      <c r="AAZ41" s="50"/>
      <c r="ABA41" s="50"/>
      <c r="ABB41" s="50"/>
      <c r="ABC41" s="50"/>
      <c r="ABD41" s="50"/>
      <c r="ABE41" s="50"/>
      <c r="ABF41" s="50"/>
      <c r="ABG41" s="50"/>
      <c r="ABH41" s="50"/>
      <c r="ABI41" s="50"/>
      <c r="ABJ41" s="50"/>
      <c r="ABK41" s="50"/>
      <c r="ABL41" s="50"/>
      <c r="ABM41" s="50"/>
      <c r="ABN41" s="50"/>
      <c r="ABO41" s="50"/>
      <c r="ABP41" s="50"/>
      <c r="ABQ41" s="50"/>
      <c r="ABR41" s="50"/>
      <c r="ABS41" s="50"/>
      <c r="ABT41" s="50"/>
      <c r="ABU41" s="50"/>
      <c r="ABV41" s="50"/>
      <c r="ABW41" s="50"/>
      <c r="ABX41" s="50"/>
      <c r="ABY41" s="50"/>
      <c r="ABZ41" s="50"/>
      <c r="ACA41" s="50"/>
      <c r="ACB41" s="50"/>
      <c r="ACC41" s="50"/>
      <c r="ACD41" s="50"/>
      <c r="ACE41" s="50"/>
      <c r="ACF41" s="50"/>
      <c r="ACG41" s="50"/>
      <c r="ACH41" s="50"/>
      <c r="ACI41" s="50"/>
      <c r="ACJ41" s="50"/>
      <c r="ACK41" s="50"/>
      <c r="ACL41" s="50"/>
      <c r="ACM41" s="50"/>
      <c r="ACN41" s="50"/>
      <c r="ACO41" s="50"/>
      <c r="ACP41" s="50"/>
      <c r="ACQ41" s="50"/>
      <c r="ACR41" s="50"/>
      <c r="ACS41" s="50"/>
      <c r="ACT41" s="50"/>
      <c r="ACU41" s="50"/>
      <c r="ACV41" s="50"/>
      <c r="ACW41" s="50"/>
      <c r="ACX41" s="50"/>
      <c r="ACY41" s="50"/>
      <c r="ACZ41" s="50"/>
      <c r="ADA41" s="50"/>
      <c r="ADB41" s="50"/>
      <c r="ADC41" s="50"/>
      <c r="ADD41" s="50"/>
      <c r="ADE41" s="50"/>
      <c r="ADF41" s="50"/>
      <c r="ADG41" s="50"/>
      <c r="ADH41" s="50"/>
      <c r="ADI41" s="50"/>
      <c r="ADJ41" s="50"/>
      <c r="ADK41" s="50"/>
      <c r="ADL41" s="50"/>
      <c r="ADM41" s="50"/>
      <c r="ADN41" s="50"/>
      <c r="ADO41" s="50"/>
      <c r="ADP41" s="50"/>
      <c r="ADQ41" s="50"/>
      <c r="ADR41" s="50"/>
      <c r="ADS41" s="50"/>
      <c r="ADT41" s="50"/>
      <c r="ADU41" s="50"/>
      <c r="ADV41" s="50"/>
      <c r="ADW41" s="50"/>
      <c r="ADX41" s="50"/>
      <c r="ADY41" s="50"/>
      <c r="ADZ41" s="50"/>
      <c r="AEA41" s="50"/>
      <c r="AEB41" s="50"/>
      <c r="AEC41" s="50"/>
      <c r="AED41" s="50"/>
      <c r="AEE41" s="50"/>
      <c r="AEF41" s="50"/>
      <c r="AEG41" s="50"/>
      <c r="AEH41" s="50"/>
      <c r="AEI41" s="50"/>
      <c r="AEJ41" s="50"/>
      <c r="AEK41" s="50"/>
      <c r="AEL41" s="50"/>
      <c r="AEM41" s="50"/>
      <c r="AEN41" s="50"/>
      <c r="AEO41" s="50"/>
      <c r="AEP41" s="50"/>
      <c r="AEQ41" s="50"/>
      <c r="AER41" s="50"/>
      <c r="AES41" s="50"/>
      <c r="AET41" s="50"/>
      <c r="AEU41" s="50"/>
      <c r="AEV41" s="50"/>
      <c r="AEW41" s="50"/>
      <c r="AEX41" s="50"/>
      <c r="AEY41" s="50"/>
      <c r="AEZ41" s="50"/>
      <c r="AFA41" s="50"/>
      <c r="AFB41" s="50"/>
      <c r="AFC41" s="50"/>
      <c r="AFD41" s="50"/>
      <c r="AFE41" s="50"/>
      <c r="AFF41" s="50"/>
      <c r="AFG41" s="50"/>
      <c r="AFH41" s="50"/>
      <c r="AFI41" s="50"/>
      <c r="AFJ41" s="50"/>
      <c r="AFK41" s="50"/>
      <c r="AFL41" s="50"/>
      <c r="AFM41" s="50"/>
      <c r="AFN41" s="50"/>
      <c r="AFO41" s="50"/>
      <c r="AFP41" s="50"/>
      <c r="AFQ41" s="50"/>
      <c r="AFR41" s="50"/>
      <c r="AFS41" s="50"/>
      <c r="AFT41" s="50"/>
      <c r="AFU41" s="50"/>
      <c r="AFV41" s="50"/>
      <c r="AFW41" s="50"/>
      <c r="AFX41" s="50"/>
      <c r="AFY41" s="50"/>
      <c r="AFZ41" s="50"/>
      <c r="AGA41" s="50"/>
      <c r="AGB41" s="50"/>
      <c r="AGC41" s="50"/>
      <c r="AGD41" s="50"/>
      <c r="AGE41" s="50"/>
      <c r="AGF41" s="50"/>
      <c r="AGG41" s="50"/>
      <c r="AGH41" s="50"/>
      <c r="AGI41" s="50"/>
      <c r="AGJ41" s="50"/>
      <c r="AGK41" s="50"/>
      <c r="AGL41" s="50"/>
      <c r="AGM41" s="50"/>
      <c r="AGN41" s="50"/>
      <c r="AGO41" s="50"/>
      <c r="AGP41" s="50"/>
      <c r="AGQ41" s="50"/>
      <c r="AGR41" s="50"/>
      <c r="AGS41" s="50"/>
      <c r="AGT41" s="50"/>
      <c r="AGU41" s="50"/>
      <c r="AGV41" s="50"/>
      <c r="AGW41" s="50"/>
      <c r="AGX41" s="50"/>
      <c r="AGY41" s="50"/>
      <c r="AGZ41" s="50"/>
      <c r="AHA41" s="50"/>
      <c r="AHB41" s="50"/>
      <c r="AHC41" s="50"/>
      <c r="AHD41" s="50"/>
      <c r="AHE41" s="50"/>
      <c r="AHF41" s="50"/>
      <c r="AHG41" s="50"/>
      <c r="AHH41" s="50"/>
      <c r="AHI41" s="50"/>
      <c r="AHJ41" s="50"/>
      <c r="AHK41" s="50"/>
      <c r="AHL41" s="50"/>
      <c r="AHM41" s="50"/>
      <c r="AHN41" s="50"/>
      <c r="AHO41" s="50"/>
      <c r="AHP41" s="50"/>
      <c r="AHQ41" s="50"/>
      <c r="AHR41" s="50"/>
      <c r="AHS41" s="50"/>
      <c r="AHT41" s="50"/>
      <c r="AHU41" s="50"/>
      <c r="AHV41" s="50"/>
      <c r="AHW41" s="50"/>
      <c r="AHX41" s="50"/>
      <c r="AHY41" s="50"/>
      <c r="AHZ41" s="50"/>
      <c r="AIA41" s="50"/>
      <c r="AIB41" s="50"/>
      <c r="AIC41" s="50"/>
      <c r="AID41" s="50"/>
      <c r="AIE41" s="50"/>
      <c r="AIF41" s="50"/>
      <c r="AIG41" s="50"/>
      <c r="AIH41" s="50"/>
      <c r="AII41" s="50"/>
      <c r="AIJ41" s="50"/>
      <c r="AIK41" s="50"/>
      <c r="AIL41" s="50"/>
      <c r="AIM41" s="50"/>
      <c r="AIN41" s="50"/>
      <c r="AIO41" s="50"/>
      <c r="AIP41" s="50"/>
      <c r="AIQ41" s="50"/>
      <c r="AIR41" s="50"/>
      <c r="AIS41" s="50"/>
      <c r="AIT41" s="50"/>
      <c r="AIU41" s="50"/>
      <c r="AIV41" s="50"/>
      <c r="AIW41" s="50"/>
      <c r="AIX41" s="50"/>
      <c r="AIY41" s="50"/>
      <c r="AIZ41" s="50"/>
      <c r="AJA41" s="50"/>
      <c r="AJB41" s="50"/>
      <c r="AJC41" s="50"/>
      <c r="AJD41" s="50"/>
      <c r="AJE41" s="50"/>
      <c r="AJF41" s="50"/>
      <c r="AJG41" s="50"/>
      <c r="AJH41" s="50"/>
      <c r="AJI41" s="50"/>
      <c r="AJJ41" s="50"/>
      <c r="AJK41" s="50"/>
      <c r="AJL41" s="50"/>
      <c r="AJM41" s="50"/>
      <c r="AJN41" s="50"/>
      <c r="AJO41" s="50"/>
      <c r="AJP41" s="50"/>
      <c r="AJQ41" s="50"/>
      <c r="AJR41" s="50"/>
      <c r="AJS41" s="50"/>
      <c r="AJT41" s="50"/>
      <c r="AJU41" s="50"/>
      <c r="AJV41" s="50"/>
      <c r="AJW41" s="50"/>
      <c r="AJX41" s="50"/>
      <c r="AJY41" s="50"/>
      <c r="AJZ41" s="50"/>
      <c r="AKA41" s="50"/>
      <c r="AKB41" s="50"/>
      <c r="AKC41" s="50"/>
      <c r="AKD41" s="50"/>
      <c r="AKE41" s="50"/>
      <c r="AKF41" s="50"/>
      <c r="AKG41" s="50"/>
      <c r="AKH41" s="50"/>
      <c r="AKI41" s="50"/>
      <c r="AKJ41" s="50"/>
      <c r="AKK41" s="50"/>
      <c r="AKL41" s="50"/>
      <c r="AKM41" s="50"/>
      <c r="AKN41" s="50"/>
      <c r="AKO41" s="50"/>
      <c r="AKP41" s="50"/>
      <c r="AKQ41" s="50"/>
      <c r="AKR41" s="50"/>
      <c r="AKS41" s="50"/>
      <c r="AKT41" s="50"/>
      <c r="AKU41" s="50"/>
      <c r="AKV41" s="50"/>
      <c r="AKW41" s="50"/>
      <c r="AKX41" s="50"/>
      <c r="AKY41" s="50"/>
      <c r="AKZ41" s="50"/>
      <c r="ALA41" s="50"/>
      <c r="ALB41" s="50"/>
      <c r="ALC41" s="50"/>
      <c r="ALD41" s="50"/>
      <c r="ALE41" s="50"/>
      <c r="ALF41" s="50"/>
      <c r="ALG41" s="50"/>
      <c r="ALH41" s="50"/>
      <c r="ALI41" s="50"/>
      <c r="ALJ41" s="50"/>
      <c r="ALK41" s="50"/>
      <c r="ALL41" s="50"/>
      <c r="ALM41" s="50"/>
      <c r="ALN41" s="50"/>
      <c r="ALO41" s="50"/>
      <c r="ALP41" s="50"/>
      <c r="ALQ41" s="50"/>
      <c r="ALR41" s="50"/>
      <c r="ALS41" s="50"/>
      <c r="ALT41" s="50"/>
      <c r="ALU41" s="50"/>
      <c r="ALV41" s="50"/>
      <c r="ALW41" s="50"/>
      <c r="ALX41" s="50"/>
      <c r="ALY41" s="50"/>
      <c r="ALZ41" s="50"/>
      <c r="AMA41" s="50"/>
      <c r="AMB41" s="50"/>
      <c r="AMC41" s="50"/>
      <c r="AMD41" s="50"/>
      <c r="AME41" s="50"/>
      <c r="AMF41" s="50"/>
      <c r="AMG41" s="50"/>
      <c r="AMH41" s="50"/>
      <c r="AMI41" s="50"/>
    </row>
    <row r="42" spans="1:1023" s="60" customFormat="1">
      <c r="A42" s="59" t="e">
        <f t="shared" si="1"/>
        <v>#REF!</v>
      </c>
      <c r="B42" s="44" t="s">
        <v>26</v>
      </c>
      <c r="C42" s="44" t="s">
        <v>101</v>
      </c>
      <c r="D42" s="57" t="s">
        <v>102</v>
      </c>
      <c r="E42" s="45" t="s">
        <v>27</v>
      </c>
      <c r="F42" s="46"/>
      <c r="G42" s="46"/>
      <c r="H42" s="52"/>
      <c r="I42" s="47">
        <v>880</v>
      </c>
      <c r="J42" s="48">
        <v>850</v>
      </c>
      <c r="K42" s="48">
        <v>810</v>
      </c>
      <c r="L42" s="48">
        <v>770</v>
      </c>
      <c r="M42" s="51"/>
      <c r="N42" s="49">
        <v>2000000006437</v>
      </c>
      <c r="O42" s="50"/>
      <c r="P42" s="50">
        <v>2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</row>
    <row r="43" spans="1:1023" s="60" customFormat="1">
      <c r="A43" s="59" t="e">
        <f t="shared" si="1"/>
        <v>#REF!</v>
      </c>
      <c r="B43" s="44" t="s">
        <v>26</v>
      </c>
      <c r="C43" s="44" t="s">
        <v>103</v>
      </c>
      <c r="D43" s="57" t="s">
        <v>104</v>
      </c>
      <c r="E43" s="45" t="s">
        <v>27</v>
      </c>
      <c r="F43" s="46"/>
      <c r="G43" s="46"/>
      <c r="H43" s="52"/>
      <c r="I43" s="47">
        <v>1200</v>
      </c>
      <c r="J43" s="48">
        <v>1160</v>
      </c>
      <c r="K43" s="48">
        <v>1100</v>
      </c>
      <c r="L43" s="48">
        <v>1040</v>
      </c>
      <c r="M43" s="51"/>
      <c r="N43" s="49">
        <v>2000000006444</v>
      </c>
      <c r="O43" s="50"/>
      <c r="P43" s="50">
        <v>2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</row>
    <row r="44" spans="1:1023" s="60" customFormat="1">
      <c r="A44" s="59" t="e">
        <f t="shared" si="1"/>
        <v>#REF!</v>
      </c>
      <c r="B44" s="44" t="s">
        <v>26</v>
      </c>
      <c r="C44" s="44" t="s">
        <v>105</v>
      </c>
      <c r="D44" s="57" t="s">
        <v>106</v>
      </c>
      <c r="E44" s="45" t="s">
        <v>27</v>
      </c>
      <c r="F44" s="46"/>
      <c r="G44" s="46"/>
      <c r="H44" s="52"/>
      <c r="I44" s="47">
        <v>1530</v>
      </c>
      <c r="J44" s="48">
        <v>1480</v>
      </c>
      <c r="K44" s="48">
        <v>1400</v>
      </c>
      <c r="L44" s="48">
        <v>1320</v>
      </c>
      <c r="M44" s="51"/>
      <c r="N44" s="49">
        <v>2000000006451</v>
      </c>
      <c r="O44" s="50"/>
      <c r="P44" s="50">
        <v>2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</row>
  </sheetData>
  <autoFilter ref="A12:N44"/>
  <mergeCells count="1">
    <mergeCell ref="D7:E7"/>
  </mergeCells>
  <hyperlinks>
    <hyperlink ref="D2" r:id="rId1"/>
    <hyperlink ref="M13" r:id="rId2"/>
    <hyperlink ref="M15" r:id="rId3"/>
    <hyperlink ref="M23" r:id="rId4"/>
    <hyperlink ref="M26" r:id="rId5"/>
    <hyperlink ref="M30" r:id="rId6"/>
    <hyperlink ref="M31" r:id="rId7"/>
    <hyperlink ref="M39" r:id="rId8"/>
    <hyperlink ref="M41" r:id="rId9"/>
  </hyperlinks>
  <pageMargins left="0" right="0" top="0.59027777777777801" bottom="0.59027777777777801" header="0.511811023622047" footer="0.511811023622047"/>
  <pageSetup paperSize="9" orientation="landscape" horizontalDpi="300" verticalDpi="3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2023-08-28T20:31:46Z</dcterms:modified>
  <dc:language>ru-RU</dc:language>
</cp:coreProperties>
</file>