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" sheetId="1" r:id="rId1"/>
  </sheets>
  <definedNames>
    <definedName name="____xlnm._FilterDatabase_1">'28'!$A$12:$N$75</definedName>
    <definedName name="___xlnm._FilterDatabase" localSheetId="0">'28'!$A$12:$N$75</definedName>
    <definedName name="___xlnm._FilterDatabase_1">'28'!$A$12:$N$75</definedName>
    <definedName name="__xlnm._FilterDatabase" localSheetId="0">'28'!$A$12:$N$75</definedName>
    <definedName name="__xlnm._FilterDatabase_1">'28'!$A$12:$M$75</definedName>
    <definedName name="_xlnm._FilterDatabase" localSheetId="0" hidden="1">'28'!$A$12:$N$75</definedName>
    <definedName name="Excel_BuiltIn_Database">'28'!$D$13:$L$74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4" i="1"/>
  <c r="A25" s="1"/>
  <c r="A26" l="1"/>
  <c r="A28" s="1"/>
  <c r="A29" s="1"/>
  <c r="A30" s="1"/>
  <c r="A31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8" s="1"/>
  <c r="A60" s="1"/>
  <c r="A61" s="1"/>
  <c r="A27"/>
  <c r="A13"/>
  <c r="A14" s="1"/>
  <c r="A15" s="1"/>
  <c r="A16" s="1"/>
  <c r="A17" s="1"/>
  <c r="A18" s="1"/>
  <c r="A19" s="1"/>
  <c r="A20" s="1"/>
  <c r="A21" s="1"/>
  <c r="A22" s="1"/>
  <c r="A23" s="1"/>
  <c r="A62" l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</calcChain>
</file>

<file path=xl/sharedStrings.xml><?xml version="1.0" encoding="utf-8"?>
<sst xmlns="http://schemas.openxmlformats.org/spreadsheetml/2006/main" count="289" uniqueCount="171">
  <si>
    <t>группа</t>
  </si>
  <si>
    <t>www.transkom-auto.com</t>
  </si>
  <si>
    <t>1-легковые</t>
  </si>
  <si>
    <t>1-клеммы</t>
  </si>
  <si>
    <t xml:space="preserve"> e-mail:transkom-auto@mail.ru</t>
  </si>
  <si>
    <t>2-грузовые</t>
  </si>
  <si>
    <t>2-провода массы</t>
  </si>
  <si>
    <t>ООО "Транском-Авто" тел./факс (812) 596-33-41 ,(904)619-24-53</t>
  </si>
  <si>
    <t>0 - и то и другое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</si>
  <si>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</si>
  <si>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</si>
  <si>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</si>
  <si>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</si>
  <si>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</si>
  <si>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</si>
  <si>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</si>
  <si>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</si>
  <si>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</si>
  <si>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</si>
  <si>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</si>
  <si>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</si>
  <si>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1</t>
  </si>
  <si>
    <t>Цена 2</t>
  </si>
  <si>
    <t>цена 3</t>
  </si>
  <si>
    <t>цена 4</t>
  </si>
  <si>
    <t>Фото</t>
  </si>
  <si>
    <t>компл</t>
  </si>
  <si>
    <t>SkatEnergy</t>
  </si>
  <si>
    <t>шт.</t>
  </si>
  <si>
    <t>шт</t>
  </si>
  <si>
    <t>TK1061</t>
  </si>
  <si>
    <t>Провод акуст. ШВП 2х0,75черно/красный (бухта 100м.) КиТ</t>
  </si>
  <si>
    <t>http://www.tk-avto.ru/files/TK1061.JPG</t>
  </si>
  <si>
    <t>TK1027</t>
  </si>
  <si>
    <t>Провод акуст. ШВП 2х0,75 черно/красный (пучок 5м.)</t>
  </si>
  <si>
    <t>http://www.tk-avto.ru/files/TK1027.JPG</t>
  </si>
  <si>
    <t>TK10100</t>
  </si>
  <si>
    <t>Провод акуст. ШВП 2х0,75 черно/красный (пучок 10м.)</t>
  </si>
  <si>
    <t>TK10101</t>
  </si>
  <si>
    <t>Провод акуст. ШВП 2х0,75 черно/красный (пучок 20м.)</t>
  </si>
  <si>
    <t>TK1079</t>
  </si>
  <si>
    <t>Провод акуст. ШВП 2х0,75 прозрачный (бухта  5м.)</t>
  </si>
  <si>
    <t>TK1080</t>
  </si>
  <si>
    <t>Провод акуст. ШВП 2х0,75 прозрачный (бухта  10м.)</t>
  </si>
  <si>
    <t>TK1081</t>
  </si>
  <si>
    <t>Провод акуст. ШВП 2х0,75 прозрачный (бухта  20м.)</t>
  </si>
  <si>
    <t>TK1062</t>
  </si>
  <si>
    <t>Провод акуст. ШВП 2х1,00 (бухта 100м.) КиТ</t>
  </si>
  <si>
    <t>http://www.tk-avto.ru/files/TK1062.JPG</t>
  </si>
  <si>
    <t>TK1028</t>
  </si>
  <si>
    <t>Провод акуст. ШВП 2х1,00 (пучок 5м.)</t>
  </si>
  <si>
    <t>http://www.tk-avto.ru/files/TK1028.JPG</t>
  </si>
  <si>
    <t>TK1098</t>
  </si>
  <si>
    <t>Провод акуст. ШВП 2х1,00 (пучок 10м.)</t>
  </si>
  <si>
    <t>TK1099</t>
  </si>
  <si>
    <t>Провод акуст. ШВП 2х1,00 (пучок 20м.)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</si>
  <si>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</si>
  <si>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</si>
  <si>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</si>
  <si>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KGBBA2X075</t>
  </si>
  <si>
    <t>Кабель монтажный автомобильный КГВВА 2x0,75мм 2 круглый черный (ан.тип YLY-S) Россия</t>
  </si>
  <si>
    <t>метр</t>
  </si>
  <si>
    <t>KGBBA2X100</t>
  </si>
  <si>
    <t>Кабель монтажный автомобильный КГВВА 2x1,00мм 2 круглый черный (ан.тип YLY-S) Россия</t>
  </si>
  <si>
    <t>KGBBA4X100</t>
  </si>
  <si>
    <t>Кабель монтажный автомобильный КГВВА 4x1,00мм  2 круглый черный (ан.тип YLY-S) Россия</t>
  </si>
  <si>
    <t>KGBBA7X100</t>
  </si>
  <si>
    <t>Кабель монтажный автомобильный КГВВА 7x1,00мм  2 круглый черный (ан.тип YLY-S) Россия</t>
  </si>
  <si>
    <t>KGBBA2X150</t>
  </si>
  <si>
    <t>Кабель монтажный автомобильный КГВВА 2x1,50мм 2  круглый черный (ан.тип YLY-S) Россия</t>
  </si>
  <si>
    <t>KGBBA3X150</t>
  </si>
  <si>
    <t>Кабель монтажный автомобильный КГВВА 3x1,50мм  2 круглый черный (ан.тип YLY-S) Россия</t>
  </si>
  <si>
    <t>http://www.tk-avto.ru/files/KGBBA3X150.jpg</t>
  </si>
  <si>
    <t>KGBBA7X150</t>
  </si>
  <si>
    <t>Кабель монтажный автомобильный КГВВА 7x1,50мм  2 круглый черный (ан.тип YLY-S) Россия</t>
  </si>
  <si>
    <t>KGBBAMP2X100</t>
  </si>
  <si>
    <t>Кабель монтажный автомобильный КГВВАМ-П 2x1,00мм 2 плоский черный  Россия</t>
  </si>
  <si>
    <t>KGBBAMP2X150</t>
  </si>
  <si>
    <t>Кабель монтажный автомобильный КГВВАМ-П 2x1,50мм 2  плоский Россия</t>
  </si>
  <si>
    <t>KGBBAZ2X075</t>
  </si>
  <si>
    <t>Кабель монтажный автомобильный КГВВАз 2x0,75мм 2 круглый черный (ан.тип YLY-S) Россия</t>
  </si>
  <si>
    <t>KGBBAZ7X150</t>
  </si>
  <si>
    <t>Кабель монтажный автомобильный КГВВАз 7x1,50мм  2 круглый черный (ан.тип YLY-S) Россия</t>
  </si>
  <si>
    <t>TK1083</t>
  </si>
  <si>
    <t>Провод ПГВА (ПуГВ) Sсеч.- 0,5мм (пучок  3метра)</t>
  </si>
  <si>
    <t>TK1084</t>
  </si>
  <si>
    <t>Провод ПГВА (ПуГВ) Sсеч.- 0,5мм (пучок  5метров)</t>
  </si>
  <si>
    <t>TK1085</t>
  </si>
  <si>
    <t>Провод ПГВА (ПуГВ) Sсеч.- 0,5мм (пучок 10метров)</t>
  </si>
  <si>
    <t>TK1087</t>
  </si>
  <si>
    <t>Провод ПГВА (ПуГВ) Sсеч.- 0,75мм (пучок  3 метра)</t>
  </si>
  <si>
    <t>TK1088</t>
  </si>
  <si>
    <t>Провод ПГВА (ПуГВ) Sсеч.- 0,75мм (пучок  5 метров)</t>
  </si>
  <si>
    <t>TK1089</t>
  </si>
  <si>
    <t>Провод ПГВА (ПуГВ) Sсеч.- 0,75мм (пучок  10 метров)</t>
  </si>
  <si>
    <t>TK1090</t>
  </si>
  <si>
    <t>Провод ПГВА Sсеч.- 1,0мм (пучок  3 метра)</t>
  </si>
  <si>
    <t>TK1029</t>
  </si>
  <si>
    <t>Провод ПГВА Sсеч.- 1,0мм (пучок  5метров)</t>
  </si>
  <si>
    <t>http://www.tk-avto.ru/files/TK1029.JPG</t>
  </si>
  <si>
    <t>TK1030</t>
  </si>
  <si>
    <t>Провод ПГВА Sсеч.- 1,0мм (пучок 10метров)</t>
  </si>
  <si>
    <t>http://www.tk-avto.ru/files/TK1030.JPG</t>
  </si>
  <si>
    <t>TK1086</t>
  </si>
  <si>
    <t>Провод ПГВА Sсеч.- 1,5мм (пучок  3метра)</t>
  </si>
  <si>
    <t>TK1031</t>
  </si>
  <si>
    <t>Провод ПГВА Sсеч.- 1,5мм (пучок  5метров)</t>
  </si>
  <si>
    <t>http://www.tk-avto.ru/files/TK1031.JPG</t>
  </si>
  <si>
    <t>TK1032</t>
  </si>
  <si>
    <t>Провод ПГВА Sсеч.- 1,5мм (пучок 10метров)</t>
  </si>
  <si>
    <t>http://www.tk-avto.ru/files/TK1032.JPG</t>
  </si>
  <si>
    <t>TK1078</t>
  </si>
  <si>
    <t>Провод ПГВА Sсеч.- 2,5мм (пучок  3метра)</t>
  </si>
  <si>
    <t>TK1033</t>
  </si>
  <si>
    <t>Провод ПГВА Sсеч.- 2,5мм (пучок  5метров)</t>
  </si>
  <si>
    <t>http://www.tk-avto.ru/files/TK1033.JPG</t>
  </si>
  <si>
    <t>TK1034</t>
  </si>
  <si>
    <t>Провод ПГВА Sсеч.- 2,5мм (пучок 10метров)</t>
  </si>
  <si>
    <t>http://www.tk-avto.ru/files/TK1034.JPG</t>
  </si>
  <si>
    <t>TK1035</t>
  </si>
  <si>
    <t>Провод ПГВА Sсеч.- 4,0мм (бухта  5метров)</t>
  </si>
  <si>
    <t>http://www.tk-avto.ru/files/TK1035.JPG</t>
  </si>
  <si>
    <t>TK1036</t>
  </si>
  <si>
    <t>Провод ПГВА Sсеч.- 4,0мм (бухта 10метров)</t>
  </si>
  <si>
    <t>http://www.tk-avto.ru/files/TK1036.JPG</t>
  </si>
  <si>
    <t>TK1093</t>
  </si>
  <si>
    <t>Провод ПГВА Sсеч.- 6,0мм (бухта 10метров)</t>
  </si>
  <si>
    <t>TK1094</t>
  </si>
  <si>
    <t>Провод ПГВА Sсеч.- 10,0мм (бухта 10метров)</t>
  </si>
  <si>
    <t>TK1071</t>
  </si>
  <si>
    <t>Провод ПГВА Sсеч.- 16,0мм (бухта 10метров)</t>
  </si>
  <si>
    <t>TK1072</t>
  </si>
  <si>
    <t>Провод ПГВА Sсеч.- 25,0мм (бухта 10метров)</t>
  </si>
  <si>
    <t>Провод ПГВА Sсеч.- 25,0мм</t>
  </si>
  <si>
    <t>TK1073</t>
  </si>
  <si>
    <t>Провод ПГВА Sсеч.- 35,0мм (бухта 10метров)</t>
  </si>
  <si>
    <t>Провод ПГВА Sсеч.- 35,0мм</t>
  </si>
  <si>
    <t>TK1074</t>
  </si>
  <si>
    <t>Провод ПГВА Sсеч.- 50,0мм (бухта 10метров)</t>
  </si>
  <si>
    <t>TK1075</t>
  </si>
  <si>
    <t>Провод ПГВА Sсеч.- 70,0мм (бухта 10метров)</t>
  </si>
  <si>
    <t>TK10105</t>
  </si>
  <si>
    <t>Рем/комплект электропроводки S0,50 (10цвет.х3м)</t>
  </si>
  <si>
    <t>TK10106</t>
  </si>
  <si>
    <t>Рем/комплект электропроводки S0,50 (5цвет.х3м)</t>
  </si>
  <si>
    <t>TK10102</t>
  </si>
  <si>
    <t>Рем/комплект электропроводки S0,50 (10цвет.х5м)</t>
  </si>
  <si>
    <t>TK10103</t>
  </si>
  <si>
    <t>Рем/комплект электропроводки S0,50 (5цвет.х10м)</t>
  </si>
  <si>
    <t>TK10104</t>
  </si>
  <si>
    <t>Рем/комплект электропроводки S0,50 (7цвет.х3м)</t>
  </si>
  <si>
    <t>TK1096</t>
  </si>
  <si>
    <t>Рем/комплект электропроводки S0,75 (10цвет.х3м)</t>
  </si>
  <si>
    <t>TK1097</t>
  </si>
  <si>
    <t>Рем/комплект электропроводки S0,75 (5цвет.х3м)</t>
  </si>
  <si>
    <t>Рем/комплект электропроводки S0,75 (7цвет.х3м)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</si>
  <si>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</si>
  <si>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</si>
  <si>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</si>
  <si>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</si>
  <si>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</si>
  <si>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</si>
  <si>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</si>
  <si>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</si>
  <si>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</si>
  <si>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Рем/комплект электропроводки S1,0 (7цвет.х3м)</t>
  </si>
  <si>
    <t>TK1041</t>
  </si>
  <si>
    <t>Рем/комплект электропроводки S1,5 (5цвет.х10м)</t>
  </si>
  <si>
    <t>http://www.tk-avto.ru/files/TK1041.JPG</t>
  </si>
  <si>
    <t>TK10107</t>
  </si>
  <si>
    <t>Рем/комплект электропроводки S1,5 (7цвет.х3м)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</si>
</sst>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_-* #,##0.00_р_._-;\-* #,##0.00_р_._-;_-* \-??_р_._-;_-@_-"/>
    <numFmt numFmtId="166" formatCode="0.000"/>
    <numFmt numFmtId="167" formatCode="0.0"/>
    <numFmt numFmtId="168" formatCode="dd\.mm\.yyyy"/>
    <numFmt numFmtId="169" formatCode="#"/>
  </numFmts>
  <fonts count="32">
    <font>
      <sz val="10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family val="2"/>
      <charset val="204"/>
    </font>
    <font>
      <u/>
      <sz val="10"/>
      <color rgb="FF0000FF"/>
      <name val="Arial1"/>
      <charset val="204"/>
    </font>
    <font>
      <sz val="10"/>
      <color rgb="FF000000"/>
      <name val="Arial1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Bar-Code 39 lesbar"/>
      <family val="2"/>
      <charset val="1"/>
    </font>
    <font>
      <u/>
      <sz val="12"/>
      <color rgb="FF0000FF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8"/>
      <color rgb="FF000000"/>
      <name val="Arial Cyr"/>
      <family val="2"/>
      <charset val="204"/>
    </font>
    <font>
      <i/>
      <u/>
      <sz val="16"/>
      <color rgb="FF000000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u/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FF"/>
      <name val="Arial Cyr"/>
      <family val="2"/>
      <charset val="204"/>
    </font>
    <font>
      <b/>
      <sz val="12"/>
      <color rgb="FF000000"/>
      <name val="Bar-Code 39 lesbar"/>
      <family val="2"/>
      <charset val="1"/>
    </font>
    <font>
      <b/>
      <sz val="10"/>
      <color rgb="FF000000"/>
      <name val="Arial1"/>
      <charset val="204"/>
    </font>
    <font>
      <b/>
      <sz val="12"/>
      <color rgb="FF000000"/>
      <name val="Arial1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1"/>
      <charset val="204"/>
    </font>
    <font>
      <b/>
      <sz val="12"/>
      <name val="Times New Roman"/>
      <family val="1"/>
      <charset val="204"/>
    </font>
    <font>
      <b/>
      <u/>
      <sz val="10"/>
      <name val="Arial Cyr"/>
      <family val="2"/>
      <charset val="204"/>
    </font>
    <font>
      <b/>
      <sz val="12"/>
      <name val="Bar-Code 39 lesbar"/>
      <family val="2"/>
      <charset val="1"/>
    </font>
    <font>
      <sz val="12"/>
      <color rgb="FF000000"/>
      <name val="Arial1"/>
      <charset val="204"/>
    </font>
    <font>
      <b/>
      <sz val="10"/>
      <color rgb="FF333333"/>
      <name val="Verdan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0" fontId="4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/>
    <xf numFmtId="0" fontId="5" fillId="0" borderId="0"/>
    <xf numFmtId="0" fontId="31" fillId="0" borderId="0"/>
    <xf numFmtId="0" fontId="31" fillId="0" borderId="0"/>
    <xf numFmtId="0" fontId="5" fillId="0" borderId="0"/>
  </cellStyleXfs>
  <cellXfs count="89">
    <xf numFmtId="0" fontId="0" fillId="0" borderId="0" xfId="0"/>
    <xf numFmtId="0" fontId="5" fillId="0" borderId="0" xfId="25" applyFont="1"/>
    <xf numFmtId="1" fontId="5" fillId="0" borderId="0" xfId="25" applyNumberFormat="1" applyFont="1"/>
    <xf numFmtId="1" fontId="7" fillId="0" borderId="0" xfId="25" applyNumberFormat="1" applyFont="1"/>
    <xf numFmtId="166" fontId="5" fillId="0" borderId="0" xfId="25" applyNumberFormat="1" applyFont="1" applyAlignment="1">
      <alignment horizontal="right"/>
    </xf>
    <xf numFmtId="2" fontId="5" fillId="0" borderId="0" xfId="25" applyNumberFormat="1" applyFont="1" applyAlignment="1">
      <alignment horizontal="right"/>
    </xf>
    <xf numFmtId="167" fontId="5" fillId="0" borderId="0" xfId="25" applyNumberFormat="1" applyFont="1" applyAlignment="1">
      <alignment horizontal="right"/>
    </xf>
    <xf numFmtId="166" fontId="5" fillId="0" borderId="0" xfId="25" applyNumberFormat="1" applyFont="1" applyAlignment="1">
      <alignment horizontal="left"/>
    </xf>
    <xf numFmtId="166" fontId="8" fillId="0" borderId="0" xfId="25" applyNumberFormat="1" applyFont="1"/>
    <xf numFmtId="167" fontId="5" fillId="0" borderId="0" xfId="25" applyNumberFormat="1" applyFont="1" applyAlignment="1">
      <alignment horizontal="left"/>
    </xf>
    <xf numFmtId="1" fontId="3" fillId="0" borderId="0" xfId="1" applyNumberFormat="1" applyFont="1" applyAlignment="1" applyProtection="1"/>
    <xf numFmtId="1" fontId="9" fillId="0" borderId="0" xfId="1" applyNumberFormat="1" applyFont="1" applyAlignment="1" applyProtection="1">
      <alignment horizontal="center"/>
    </xf>
    <xf numFmtId="1" fontId="10" fillId="0" borderId="0" xfId="1" applyNumberFormat="1" applyFont="1" applyAlignment="1" applyProtection="1">
      <alignment horizontal="center"/>
    </xf>
    <xf numFmtId="166" fontId="9" fillId="0" borderId="0" xfId="1" applyNumberFormat="1" applyFont="1" applyAlignment="1" applyProtection="1">
      <alignment horizontal="right"/>
    </xf>
    <xf numFmtId="2" fontId="9" fillId="0" borderId="0" xfId="1" applyNumberFormat="1" applyFont="1" applyAlignment="1" applyProtection="1">
      <alignment horizontal="right"/>
    </xf>
    <xf numFmtId="167" fontId="9" fillId="0" borderId="0" xfId="1" applyNumberFormat="1" applyFont="1" applyAlignment="1" applyProtection="1">
      <alignment horizontal="right"/>
    </xf>
    <xf numFmtId="1" fontId="6" fillId="0" borderId="0" xfId="25" applyNumberFormat="1" applyFont="1" applyAlignment="1"/>
    <xf numFmtId="1" fontId="7" fillId="0" borderId="0" xfId="25" applyNumberFormat="1" applyFont="1" applyAlignment="1"/>
    <xf numFmtId="166" fontId="6" fillId="0" borderId="0" xfId="25" applyNumberFormat="1" applyFont="1" applyAlignment="1">
      <alignment horizontal="right"/>
    </xf>
    <xf numFmtId="2" fontId="6" fillId="0" borderId="0" xfId="25" applyNumberFormat="1" applyFont="1" applyAlignment="1">
      <alignment horizontal="right"/>
    </xf>
    <xf numFmtId="167" fontId="6" fillId="0" borderId="0" xfId="25" applyNumberFormat="1" applyFont="1" applyAlignment="1">
      <alignment horizontal="right"/>
    </xf>
    <xf numFmtId="1" fontId="11" fillId="0" borderId="0" xfId="25" applyNumberFormat="1" applyFont="1" applyAlignment="1"/>
    <xf numFmtId="1" fontId="11" fillId="0" borderId="0" xfId="25" applyNumberFormat="1" applyFont="1" applyAlignment="1">
      <alignment horizontal="center"/>
    </xf>
    <xf numFmtId="1" fontId="7" fillId="0" borderId="0" xfId="25" applyNumberFormat="1" applyFont="1" applyAlignment="1">
      <alignment horizontal="center"/>
    </xf>
    <xf numFmtId="166" fontId="11" fillId="0" borderId="0" xfId="25" applyNumberFormat="1" applyFont="1" applyAlignment="1">
      <alignment horizontal="right"/>
    </xf>
    <xf numFmtId="2" fontId="11" fillId="0" borderId="0" xfId="25" applyNumberFormat="1" applyFont="1" applyAlignment="1">
      <alignment horizontal="right"/>
    </xf>
    <xf numFmtId="167" fontId="11" fillId="0" borderId="0" xfId="25" applyNumberFormat="1" applyFont="1" applyAlignment="1">
      <alignment horizontal="right"/>
    </xf>
    <xf numFmtId="1" fontId="12" fillId="0" borderId="0" xfId="25" applyNumberFormat="1" applyFont="1" applyAlignment="1"/>
    <xf numFmtId="1" fontId="13" fillId="0" borderId="0" xfId="25" applyNumberFormat="1" applyFont="1" applyAlignment="1"/>
    <xf numFmtId="166" fontId="12" fillId="0" borderId="0" xfId="25" applyNumberFormat="1" applyFont="1" applyAlignment="1">
      <alignment horizontal="right"/>
    </xf>
    <xf numFmtId="2" fontId="12" fillId="0" borderId="0" xfId="25" applyNumberFormat="1" applyFont="1" applyAlignment="1">
      <alignment horizontal="right"/>
    </xf>
    <xf numFmtId="167" fontId="12" fillId="0" borderId="0" xfId="25" applyNumberFormat="1" applyFont="1" applyAlignment="1">
      <alignment horizontal="right"/>
    </xf>
    <xf numFmtId="168" fontId="5" fillId="0" borderId="0" xfId="25" applyNumberFormat="1" applyFont="1"/>
    <xf numFmtId="0" fontId="6" fillId="0" borderId="1" xfId="25" applyFont="1" applyBorder="1"/>
    <xf numFmtId="0" fontId="6" fillId="0" borderId="2" xfId="25" applyFont="1" applyBorder="1"/>
    <xf numFmtId="0" fontId="6" fillId="0" borderId="2" xfId="25" applyFont="1" applyBorder="1" applyAlignment="1">
      <alignment horizontal="center"/>
    </xf>
    <xf numFmtId="1" fontId="14" fillId="0" borderId="2" xfId="25" applyNumberFormat="1" applyFont="1" applyBorder="1" applyAlignment="1">
      <alignment horizontal="center"/>
    </xf>
    <xf numFmtId="1" fontId="6" fillId="0" borderId="2" xfId="25" applyNumberFormat="1" applyFont="1" applyBorder="1"/>
    <xf numFmtId="1" fontId="7" fillId="0" borderId="2" xfId="25" applyNumberFormat="1" applyFont="1" applyBorder="1"/>
    <xf numFmtId="166" fontId="6" fillId="0" borderId="2" xfId="25" applyNumberFormat="1" applyFont="1" applyBorder="1" applyAlignment="1">
      <alignment horizontal="right"/>
    </xf>
    <xf numFmtId="2" fontId="6" fillId="0" borderId="2" xfId="25" applyNumberFormat="1" applyFont="1" applyBorder="1" applyAlignment="1">
      <alignment horizontal="right"/>
    </xf>
    <xf numFmtId="167" fontId="6" fillId="0" borderId="2" xfId="25" applyNumberFormat="1" applyFont="1" applyBorder="1" applyAlignment="1">
      <alignment horizontal="right"/>
    </xf>
    <xf numFmtId="167" fontId="14" fillId="0" borderId="2" xfId="25" applyNumberFormat="1" applyFont="1" applyBorder="1" applyAlignment="1">
      <alignment horizontal="center"/>
    </xf>
    <xf numFmtId="167" fontId="14" fillId="0" borderId="0" xfId="25" applyNumberFormat="1" applyFont="1" applyAlignment="1">
      <alignment horizontal="center"/>
    </xf>
    <xf numFmtId="0" fontId="15" fillId="0" borderId="3" xfId="25" applyFont="1" applyBorder="1"/>
    <xf numFmtId="0" fontId="15" fillId="0" borderId="1" xfId="25" applyFont="1" applyBorder="1"/>
    <xf numFmtId="1" fontId="15" fillId="0" borderId="1" xfId="25" applyNumberFormat="1" applyFont="1" applyBorder="1"/>
    <xf numFmtId="1" fontId="16" fillId="0" borderId="1" xfId="25" applyNumberFormat="1" applyFont="1" applyBorder="1"/>
    <xf numFmtId="166" fontId="15" fillId="0" borderId="1" xfId="25" applyNumberFormat="1" applyFont="1" applyBorder="1" applyAlignment="1">
      <alignment horizontal="right"/>
    </xf>
    <xf numFmtId="2" fontId="15" fillId="0" borderId="1" xfId="25" applyNumberFormat="1" applyFont="1" applyBorder="1" applyAlignment="1">
      <alignment horizontal="right"/>
    </xf>
    <xf numFmtId="167" fontId="15" fillId="0" borderId="1" xfId="25" applyNumberFormat="1" applyFont="1" applyBorder="1" applyAlignment="1">
      <alignment horizontal="right"/>
    </xf>
    <xf numFmtId="166" fontId="17" fillId="0" borderId="0" xfId="1" applyNumberFormat="1" applyFont="1" applyAlignment="1" applyProtection="1">
      <alignment horizontal="left"/>
    </xf>
    <xf numFmtId="169" fontId="18" fillId="0" borderId="0" xfId="25" applyNumberFormat="1" applyFont="1"/>
    <xf numFmtId="0" fontId="19" fillId="0" borderId="0" xfId="25" applyFont="1"/>
    <xf numFmtId="1" fontId="18" fillId="0" borderId="0" xfId="25" applyNumberFormat="1" applyFont="1"/>
    <xf numFmtId="1" fontId="19" fillId="0" borderId="1" xfId="25" applyNumberFormat="1" applyFont="1" applyBorder="1"/>
    <xf numFmtId="169" fontId="20" fillId="0" borderId="0" xfId="25" applyNumberFormat="1" applyFont="1"/>
    <xf numFmtId="169" fontId="21" fillId="0" borderId="0" xfId="0" applyNumberFormat="1" applyFont="1"/>
    <xf numFmtId="0" fontId="17" fillId="0" borderId="0" xfId="1" applyFont="1"/>
    <xf numFmtId="0" fontId="24" fillId="0" borderId="1" xfId="25" applyFont="1" applyBorder="1"/>
    <xf numFmtId="1" fontId="25" fillId="0" borderId="1" xfId="25" applyNumberFormat="1" applyFont="1" applyBorder="1"/>
    <xf numFmtId="1" fontId="24" fillId="0" borderId="1" xfId="25" applyNumberFormat="1" applyFont="1" applyBorder="1"/>
    <xf numFmtId="1" fontId="26" fillId="0" borderId="1" xfId="25" applyNumberFormat="1" applyFont="1" applyBorder="1"/>
    <xf numFmtId="2" fontId="24" fillId="0" borderId="1" xfId="25" applyNumberFormat="1" applyFont="1" applyBorder="1" applyAlignment="1">
      <alignment horizontal="right"/>
    </xf>
    <xf numFmtId="167" fontId="24" fillId="0" borderId="1" xfId="25" applyNumberFormat="1" applyFont="1" applyBorder="1" applyAlignment="1">
      <alignment horizontal="right"/>
    </xf>
    <xf numFmtId="169" fontId="28" fillId="0" borderId="0" xfId="25" applyNumberFormat="1" applyFont="1"/>
    <xf numFmtId="0" fontId="25" fillId="0" borderId="0" xfId="25" applyFont="1"/>
    <xf numFmtId="0" fontId="6" fillId="0" borderId="3" xfId="25" applyFont="1" applyBorder="1"/>
    <xf numFmtId="2" fontId="6" fillId="0" borderId="1" xfId="25" applyNumberFormat="1" applyFont="1" applyBorder="1" applyAlignment="1">
      <alignment horizontal="right"/>
    </xf>
    <xf numFmtId="167" fontId="6" fillId="0" borderId="1" xfId="25" applyNumberFormat="1" applyFont="1" applyBorder="1" applyAlignment="1">
      <alignment horizontal="right"/>
    </xf>
    <xf numFmtId="169" fontId="8" fillId="0" borderId="0" xfId="25" applyNumberFormat="1" applyFont="1"/>
    <xf numFmtId="1" fontId="5" fillId="0" borderId="1" xfId="25" applyNumberFormat="1" applyFont="1" applyBorder="1"/>
    <xf numFmtId="1" fontId="6" fillId="0" borderId="1" xfId="25" applyNumberFormat="1" applyFont="1" applyBorder="1"/>
    <xf numFmtId="1" fontId="7" fillId="0" borderId="1" xfId="25" applyNumberFormat="1" applyFont="1" applyBorder="1"/>
    <xf numFmtId="166" fontId="6" fillId="0" borderId="1" xfId="25" applyNumberFormat="1" applyFont="1" applyBorder="1" applyAlignment="1">
      <alignment horizontal="right"/>
    </xf>
    <xf numFmtId="166" fontId="3" fillId="0" borderId="0" xfId="1" applyNumberFormat="1" applyFont="1" applyAlignment="1" applyProtection="1">
      <alignment horizontal="left"/>
    </xf>
    <xf numFmtId="169" fontId="22" fillId="0" borderId="0" xfId="0" applyNumberFormat="1" applyFont="1"/>
    <xf numFmtId="0" fontId="15" fillId="0" borderId="3" xfId="25" applyFont="1" applyBorder="1"/>
    <xf numFmtId="166" fontId="6" fillId="0" borderId="1" xfId="25" applyNumberFormat="1" applyFont="1" applyBorder="1"/>
    <xf numFmtId="166" fontId="15" fillId="0" borderId="1" xfId="25" applyNumberFormat="1" applyFont="1" applyBorder="1"/>
    <xf numFmtId="169" fontId="29" fillId="0" borderId="0" xfId="25" applyNumberFormat="1" applyFont="1"/>
    <xf numFmtId="0" fontId="17" fillId="0" borderId="0" xfId="1" applyFont="1" applyAlignment="1" applyProtection="1"/>
    <xf numFmtId="0" fontId="30" fillId="0" borderId="0" xfId="25" applyFont="1" applyAlignment="1">
      <alignment horizontal="left"/>
    </xf>
    <xf numFmtId="0" fontId="30" fillId="0" borderId="0" xfId="25" applyFont="1"/>
    <xf numFmtId="1" fontId="23" fillId="0" borderId="1" xfId="28" applyNumberFormat="1" applyFont="1" applyBorder="1"/>
    <xf numFmtId="0" fontId="23" fillId="0" borderId="0" xfId="0" applyFont="1"/>
    <xf numFmtId="166" fontId="24" fillId="0" borderId="1" xfId="25" applyNumberFormat="1" applyFont="1" applyBorder="1" applyAlignment="1">
      <alignment horizontal="right"/>
    </xf>
    <xf numFmtId="166" fontId="27" fillId="0" borderId="0" xfId="1" applyNumberFormat="1" applyFont="1" applyAlignment="1" applyProtection="1">
      <alignment horizontal="left"/>
    </xf>
    <xf numFmtId="1" fontId="11" fillId="0" borderId="0" xfId="25" applyNumberFormat="1" applyFont="1" applyBorder="1" applyAlignment="1">
      <alignment horizontal="center"/>
    </xf>
  </cellXfs>
  <cellStyles count="29">
    <cellStyle name="Excel Built-in Normal" xfId="26"/>
    <cellStyle name="Excel Built-in Normal 1 3" xfId="27"/>
    <cellStyle name="Excel Built-in Normal 4" xfId="25"/>
    <cellStyle name="Excel Built-in Normal 6" xfId="28"/>
    <cellStyle name="Heading 1 1" xfId="2"/>
    <cellStyle name="Heading 2 2" xfId="3"/>
    <cellStyle name="Heading1 1" xfId="4"/>
    <cellStyle name="Heading1 2" xfId="5"/>
    <cellStyle name="Result 1" xfId="6"/>
    <cellStyle name="Result 2" xfId="7"/>
    <cellStyle name="Result2 1" xfId="8"/>
    <cellStyle name="Result2 2" xfId="9"/>
    <cellStyle name="Гиперссылка" xfId="1" builtinId="8"/>
    <cellStyle name="Гиперссылка 2" xfId="10"/>
    <cellStyle name="Гиперссылка 3" xfId="11"/>
    <cellStyle name="Обычный" xfId="0" builtinId="0"/>
    <cellStyle name="Обычный 2" xfId="12"/>
    <cellStyle name="Обычный 2 10" xfId="13"/>
    <cellStyle name="Обычный 2 11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23"/>
    <cellStyle name="Финансовый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k-avto.ru/files/TK1077.JPG" TargetMode="External"/><Relationship Id="rId13" Type="http://schemas.openxmlformats.org/officeDocument/2006/relationships/hyperlink" Target="http://www.tk-avto.ru/files/TK1032.JPG" TargetMode="External"/><Relationship Id="rId18" Type="http://schemas.openxmlformats.org/officeDocument/2006/relationships/hyperlink" Target="http://www.tk-avto.ru/files/TK1038.jpg" TargetMode="External"/><Relationship Id="rId3" Type="http://schemas.openxmlformats.org/officeDocument/2006/relationships/hyperlink" Target="http://www.tk-avto.ru/files/TK1027.JPG" TargetMode="External"/><Relationship Id="rId21" Type="http://schemas.openxmlformats.org/officeDocument/2006/relationships/hyperlink" Target="http://www.tk-avto.ru/files/TK1041.JPG" TargetMode="External"/><Relationship Id="rId7" Type="http://schemas.openxmlformats.org/officeDocument/2006/relationships/hyperlink" Target="http://www.tk-avto.ru/files/TK1028.JPG" TargetMode="External"/><Relationship Id="rId12" Type="http://schemas.openxmlformats.org/officeDocument/2006/relationships/hyperlink" Target="http://www.tk-avto.ru/files/TK1031.JPG" TargetMode="External"/><Relationship Id="rId17" Type="http://schemas.openxmlformats.org/officeDocument/2006/relationships/hyperlink" Target="http://www.tk-avto.ru/files/TK1036.JPG" TargetMode="External"/><Relationship Id="rId2" Type="http://schemas.openxmlformats.org/officeDocument/2006/relationships/hyperlink" Target="http://www.tk-avto.ru/files/TK1061.JPG" TargetMode="External"/><Relationship Id="rId16" Type="http://schemas.openxmlformats.org/officeDocument/2006/relationships/hyperlink" Target="http://www.tk-avto.ru/files/TK1035.JPG" TargetMode="External"/><Relationship Id="rId20" Type="http://schemas.openxmlformats.org/officeDocument/2006/relationships/hyperlink" Target="http://www.tk-avto.ru/files/TK1040.jpg" TargetMode="External"/><Relationship Id="rId1" Type="http://schemas.openxmlformats.org/officeDocument/2006/relationships/hyperlink" Target="http://www.transkom-auto.com/" TargetMode="External"/><Relationship Id="rId6" Type="http://schemas.openxmlformats.org/officeDocument/2006/relationships/hyperlink" Target="http://www.tk-avto.ru/files/TK1062.JPG" TargetMode="External"/><Relationship Id="rId11" Type="http://schemas.openxmlformats.org/officeDocument/2006/relationships/hyperlink" Target="http://www.tk-avto.ru/files/TK1030.JPG" TargetMode="External"/><Relationship Id="rId5" Type="http://schemas.openxmlformats.org/officeDocument/2006/relationships/hyperlink" Target="http://www.tk-avto.ru/files/TK1027.JPG" TargetMode="External"/><Relationship Id="rId15" Type="http://schemas.openxmlformats.org/officeDocument/2006/relationships/hyperlink" Target="http://www.tk-avto.ru/files/TK1034.JPG" TargetMode="External"/><Relationship Id="rId10" Type="http://schemas.openxmlformats.org/officeDocument/2006/relationships/hyperlink" Target="http://www.tk-avto.ru/files/TK1029.JPG" TargetMode="External"/><Relationship Id="rId19" Type="http://schemas.openxmlformats.org/officeDocument/2006/relationships/hyperlink" Target="http://www.tk-avto.ru/files/TK1039.JPG" TargetMode="External"/><Relationship Id="rId4" Type="http://schemas.openxmlformats.org/officeDocument/2006/relationships/hyperlink" Target="http://www.tk-avto.ru/files/TK1027.JPG" TargetMode="External"/><Relationship Id="rId9" Type="http://schemas.openxmlformats.org/officeDocument/2006/relationships/hyperlink" Target="http://www.tk-avto.ru/files/KGBBA3X150.jpg" TargetMode="External"/><Relationship Id="rId14" Type="http://schemas.openxmlformats.org/officeDocument/2006/relationships/hyperlink" Target="http://www.tk-avto.ru/files/TK1033.JPG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75"/>
  <sheetViews>
    <sheetView tabSelected="1" zoomScale="130" zoomScaleNormal="130" workbookViewId="0">
      <selection activeCell="A76" sqref="A76:XFD86"/>
    </sheetView>
  </sheetViews>
  <sheetFormatPr defaultColWidth="9.140625" defaultRowHeight="15.75"/>
  <cols>
    <col min="1" max="1" width="0.5703125" style="1" customWidth="1"/>
    <col min="2" max="2" width="0.42578125" style="1" hidden="1" customWidth="1"/>
    <col min="3" max="3" width="9" style="1" customWidth="1"/>
    <col min="4" max="4" width="77.5703125" style="2" customWidth="1"/>
    <col min="5" max="5" width="9.7109375" style="2" hidden="1" customWidth="1"/>
    <col min="6" max="6" width="24.7109375" style="3" hidden="1" customWidth="1"/>
    <col min="7" max="7" width="25.5703125" style="3" bestFit="1" customWidth="1"/>
    <col min="8" max="8" width="6.7109375" style="4" bestFit="1" customWidth="1"/>
    <col min="9" max="9" width="9.5703125" style="5" customWidth="1"/>
    <col min="10" max="10" width="8.7109375" style="6" customWidth="1"/>
    <col min="11" max="12" width="11.7109375" style="6" customWidth="1"/>
    <col min="13" max="13" width="37.140625" style="7" customWidth="1"/>
    <col min="14" max="14" width="20.140625" style="8" customWidth="1"/>
    <col min="15" max="15" width="11.5703125" style="1" customWidth="1"/>
    <col min="16" max="17" width="11.5703125" style="1" hidden="1" customWidth="1"/>
    <col min="18" max="1023" width="9.140625" style="1"/>
  </cols>
  <sheetData>
    <row r="1" spans="1:17">
      <c r="M1" s="9"/>
      <c r="P1" s="1" t="s">
        <v>0</v>
      </c>
    </row>
    <row r="2" spans="1:17">
      <c r="D2" s="10" t="s">
        <v>1</v>
      </c>
      <c r="E2" s="11"/>
      <c r="F2" s="12"/>
      <c r="G2" s="12"/>
      <c r="H2" s="13"/>
      <c r="I2" s="14"/>
      <c r="J2" s="15"/>
      <c r="K2" s="15"/>
      <c r="L2" s="15"/>
      <c r="M2" s="9"/>
      <c r="P2" s="1" t="s">
        <v>2</v>
      </c>
      <c r="Q2" s="1" t="s">
        <v>3</v>
      </c>
    </row>
    <row r="3" spans="1:17">
      <c r="D3" s="10" t="s">
        <v>4</v>
      </c>
      <c r="E3" s="11"/>
      <c r="F3" s="12"/>
      <c r="G3" s="12"/>
      <c r="H3" s="13"/>
      <c r="I3" s="14"/>
      <c r="J3" s="15"/>
      <c r="K3" s="15"/>
      <c r="L3" s="15"/>
      <c r="M3" s="9"/>
      <c r="P3" s="1" t="s">
        <v>5</v>
      </c>
      <c r="Q3" s="1" t="s">
        <v>6</v>
      </c>
    </row>
    <row r="4" spans="1:17">
      <c r="D4" s="16" t="s">
        <v>7</v>
      </c>
      <c r="E4" s="16"/>
      <c r="F4" s="17"/>
      <c r="G4" s="17"/>
      <c r="H4" s="18"/>
      <c r="I4" s="19"/>
      <c r="J4" s="20"/>
      <c r="K4" s="20"/>
      <c r="L4" s="20"/>
      <c r="M4" s="9"/>
      <c r="P4" s="1" t="s">
        <v>8</v>
      </c>
    </row>
    <row r="5" spans="1:17" ht="23.25">
      <c r="D5" s="21" t="s">
        <v>9</v>
      </c>
      <c r="E5" s="22"/>
      <c r="F5" s="23"/>
      <c r="G5" s="23"/>
      <c r="H5" s="24"/>
      <c r="I5" s="25"/>
      <c r="J5" s="26"/>
      <c r="K5" s="26"/>
      <c r="L5" s="26"/>
      <c r="M5" s="9"/>
    </row>
    <row r="6" spans="1:17" ht="23.25">
      <c r="D6" s="21" t="s">
        <v>10</v>
      </c>
      <c r="E6" s="21"/>
      <c r="F6" s="17"/>
      <c r="G6" s="17"/>
      <c r="H6" s="24"/>
      <c r="I6" s="25"/>
      <c r="J6" s="26"/>
      <c r="K6" s="26"/>
      <c r="L6" s="26"/>
      <c r="M6" s="9"/>
    </row>
    <row r="7" spans="1:17" ht="23.25">
      <c r="D7" s="88" t="s">
        <v>11</v>
      </c>
      <c r="E7" s="88"/>
      <c r="F7" s="23"/>
      <c r="G7" s="23"/>
      <c r="H7" s="24"/>
      <c r="I7" s="25"/>
      <c r="J7" s="26"/>
      <c r="K7" s="26"/>
      <c r="L7" s="26"/>
      <c r="M7" s="9"/>
    </row>
    <row r="8" spans="1:17" ht="20.25">
      <c r="D8" s="27" t="s">
        <v>12</v>
      </c>
      <c r="E8" s="27"/>
      <c r="F8" s="28"/>
      <c r="G8" s="28"/>
      <c r="H8" s="29"/>
      <c r="I8" s="30"/>
      <c r="J8" s="31"/>
      <c r="K8" s="31"/>
      <c r="L8" s="31"/>
      <c r="M8" s="9"/>
    </row>
    <row r="10" spans="1:17">
      <c r="D10" s="32">
        <v>45168</v>
      </c>
    </row>
    <row r="11" spans="1:17">
      <c r="D11" s="32"/>
    </row>
    <row r="12" spans="1:17">
      <c r="A12" s="33" t="s">
        <v>13</v>
      </c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8" t="s">
        <v>19</v>
      </c>
      <c r="H12" s="39" t="s">
        <v>20</v>
      </c>
      <c r="I12" s="40" t="s">
        <v>21</v>
      </c>
      <c r="J12" s="41" t="s">
        <v>22</v>
      </c>
      <c r="K12" s="42" t="s">
        <v>23</v>
      </c>
      <c r="L12" s="42" t="s">
        <v>24</v>
      </c>
      <c r="M12" s="43" t="s">
        <v>25</v>
      </c>
    </row>
    <row r="13" spans="1:17" s="53" customFormat="1">
      <c r="A13" s="44" t="e">
        <f>#REF!+1</f>
        <v>#REF!</v>
      </c>
      <c r="B13" s="45" t="s">
        <v>27</v>
      </c>
      <c r="C13" s="79" t="s">
        <v>30</v>
      </c>
      <c r="D13" s="55" t="s">
        <v>31</v>
      </c>
      <c r="E13" s="46" t="s">
        <v>28</v>
      </c>
      <c r="F13" s="47"/>
      <c r="G13" s="47"/>
      <c r="H13" s="48">
        <v>1.7</v>
      </c>
      <c r="I13" s="49">
        <v>2300</v>
      </c>
      <c r="J13" s="50">
        <v>2200</v>
      </c>
      <c r="K13" s="50">
        <v>2100</v>
      </c>
      <c r="L13" s="50">
        <v>2000</v>
      </c>
      <c r="M13" s="51" t="s">
        <v>32</v>
      </c>
      <c r="N13" s="52">
        <v>2000000001920</v>
      </c>
      <c r="P13" s="53">
        <v>0</v>
      </c>
    </row>
    <row r="14" spans="1:17" s="53" customFormat="1">
      <c r="A14" s="44" t="e">
        <f t="shared" ref="A14:A23" si="0">A13+1</f>
        <v>#REF!</v>
      </c>
      <c r="B14" s="45" t="s">
        <v>27</v>
      </c>
      <c r="C14" s="45" t="s">
        <v>33</v>
      </c>
      <c r="D14" s="46" t="s">
        <v>34</v>
      </c>
      <c r="E14" s="46" t="s">
        <v>28</v>
      </c>
      <c r="F14" s="47"/>
      <c r="G14" s="47"/>
      <c r="H14" s="48">
        <v>0.107</v>
      </c>
      <c r="I14" s="49">
        <v>170</v>
      </c>
      <c r="J14" s="50">
        <v>160</v>
      </c>
      <c r="K14" s="50">
        <v>150</v>
      </c>
      <c r="L14" s="50">
        <v>140</v>
      </c>
      <c r="M14" s="51" t="s">
        <v>35</v>
      </c>
      <c r="N14" s="52">
        <v>2000000001937</v>
      </c>
      <c r="P14" s="53">
        <v>0</v>
      </c>
    </row>
    <row r="15" spans="1:17" s="53" customFormat="1">
      <c r="A15" s="44" t="e">
        <f t="shared" si="0"/>
        <v>#REF!</v>
      </c>
      <c r="B15" s="45" t="s">
        <v>27</v>
      </c>
      <c r="C15" s="45" t="s">
        <v>36</v>
      </c>
      <c r="D15" s="46" t="s">
        <v>37</v>
      </c>
      <c r="E15" s="46" t="s">
        <v>28</v>
      </c>
      <c r="F15" s="47"/>
      <c r="G15" s="47"/>
      <c r="H15" s="48">
        <v>0.214</v>
      </c>
      <c r="I15" s="49">
        <v>310</v>
      </c>
      <c r="J15" s="50">
        <v>295</v>
      </c>
      <c r="K15" s="50">
        <v>280</v>
      </c>
      <c r="L15" s="50">
        <v>265</v>
      </c>
      <c r="M15" s="51" t="s">
        <v>35</v>
      </c>
      <c r="N15" s="52">
        <v>2000000001937</v>
      </c>
      <c r="P15" s="53">
        <v>0</v>
      </c>
    </row>
    <row r="16" spans="1:17" s="53" customFormat="1">
      <c r="A16" s="44" t="e">
        <f t="shared" si="0"/>
        <v>#REF!</v>
      </c>
      <c r="B16" s="45" t="s">
        <v>27</v>
      </c>
      <c r="C16" s="45" t="s">
        <v>38</v>
      </c>
      <c r="D16" s="46" t="s">
        <v>39</v>
      </c>
      <c r="E16" s="46" t="s">
        <v>28</v>
      </c>
      <c r="F16" s="47"/>
      <c r="G16" s="47"/>
      <c r="H16" s="48">
        <v>0.42799999999999999</v>
      </c>
      <c r="I16" s="49">
        <v>600</v>
      </c>
      <c r="J16" s="50">
        <v>570</v>
      </c>
      <c r="K16" s="50">
        <v>540</v>
      </c>
      <c r="L16" s="50">
        <v>510</v>
      </c>
      <c r="M16" s="51" t="s">
        <v>35</v>
      </c>
      <c r="N16" s="52">
        <v>2000000001937</v>
      </c>
      <c r="P16" s="53">
        <v>0</v>
      </c>
    </row>
    <row r="17" spans="1:16" s="53" customFormat="1">
      <c r="A17" s="44" t="e">
        <f t="shared" si="0"/>
        <v>#REF!</v>
      </c>
      <c r="B17" s="45" t="s">
        <v>27</v>
      </c>
      <c r="C17" s="45" t="s">
        <v>40</v>
      </c>
      <c r="D17" s="46" t="s">
        <v>41</v>
      </c>
      <c r="E17" s="46" t="s">
        <v>28</v>
      </c>
      <c r="F17" s="47"/>
      <c r="G17" s="47"/>
      <c r="H17" s="48">
        <v>0.107</v>
      </c>
      <c r="I17" s="49">
        <v>170</v>
      </c>
      <c r="J17" s="50">
        <v>160</v>
      </c>
      <c r="K17" s="50">
        <v>150</v>
      </c>
      <c r="L17" s="50">
        <v>140</v>
      </c>
      <c r="M17" s="51"/>
      <c r="N17" s="52">
        <v>2000000006314</v>
      </c>
      <c r="P17" s="53">
        <v>0</v>
      </c>
    </row>
    <row r="18" spans="1:16" s="53" customFormat="1">
      <c r="A18" s="44" t="e">
        <f t="shared" si="0"/>
        <v>#REF!</v>
      </c>
      <c r="B18" s="45" t="s">
        <v>27</v>
      </c>
      <c r="C18" s="45" t="s">
        <v>42</v>
      </c>
      <c r="D18" s="46" t="s">
        <v>43</v>
      </c>
      <c r="E18" s="46" t="s">
        <v>28</v>
      </c>
      <c r="F18" s="47"/>
      <c r="G18" s="47"/>
      <c r="H18" s="48">
        <v>0.214</v>
      </c>
      <c r="I18" s="49">
        <v>310</v>
      </c>
      <c r="J18" s="50">
        <v>295</v>
      </c>
      <c r="K18" s="50">
        <v>280</v>
      </c>
      <c r="L18" s="50">
        <v>265</v>
      </c>
      <c r="M18" s="51"/>
      <c r="N18" s="52">
        <v>2000000006321</v>
      </c>
      <c r="P18" s="53">
        <v>0</v>
      </c>
    </row>
    <row r="19" spans="1:16" s="53" customFormat="1">
      <c r="A19" s="44" t="e">
        <f t="shared" si="0"/>
        <v>#REF!</v>
      </c>
      <c r="B19" s="45" t="s">
        <v>27</v>
      </c>
      <c r="C19" s="45" t="s">
        <v>44</v>
      </c>
      <c r="D19" s="46" t="s">
        <v>45</v>
      </c>
      <c r="E19" s="46" t="s">
        <v>28</v>
      </c>
      <c r="F19" s="47"/>
      <c r="G19" s="47"/>
      <c r="H19" s="48">
        <v>0.42799999999999999</v>
      </c>
      <c r="I19" s="49">
        <v>600</v>
      </c>
      <c r="J19" s="50">
        <v>570</v>
      </c>
      <c r="K19" s="50">
        <v>540</v>
      </c>
      <c r="L19" s="50">
        <v>510</v>
      </c>
      <c r="M19" s="51"/>
      <c r="N19" s="52">
        <v>2000000006338</v>
      </c>
      <c r="P19" s="53">
        <v>0</v>
      </c>
    </row>
    <row r="20" spans="1:16">
      <c r="A20" s="67" t="e">
        <f t="shared" si="0"/>
        <v>#REF!</v>
      </c>
      <c r="B20" s="33" t="s">
        <v>27</v>
      </c>
      <c r="C20" s="78" t="s">
        <v>46</v>
      </c>
      <c r="D20" s="71" t="s">
        <v>47</v>
      </c>
      <c r="E20" s="72" t="s">
        <v>28</v>
      </c>
      <c r="F20" s="73"/>
      <c r="G20" s="73"/>
      <c r="H20" s="74">
        <v>2.0499999999999998</v>
      </c>
      <c r="I20" s="68"/>
      <c r="J20" s="69"/>
      <c r="K20" s="69"/>
      <c r="L20" s="69"/>
      <c r="M20" s="75" t="s">
        <v>48</v>
      </c>
      <c r="N20" s="70">
        <v>2000000001944</v>
      </c>
      <c r="P20" s="1">
        <v>0</v>
      </c>
    </row>
    <row r="21" spans="1:16">
      <c r="A21" s="67" t="e">
        <f t="shared" si="0"/>
        <v>#REF!</v>
      </c>
      <c r="B21" s="33" t="s">
        <v>27</v>
      </c>
      <c r="C21" s="33" t="s">
        <v>49</v>
      </c>
      <c r="D21" s="72" t="s">
        <v>50</v>
      </c>
      <c r="E21" s="72" t="s">
        <v>28</v>
      </c>
      <c r="F21" s="73"/>
      <c r="G21" s="73"/>
      <c r="H21" s="74">
        <v>0.14499999999999999</v>
      </c>
      <c r="I21" s="68"/>
      <c r="J21" s="69"/>
      <c r="K21" s="69"/>
      <c r="L21" s="69"/>
      <c r="M21" s="75" t="s">
        <v>51</v>
      </c>
      <c r="N21" s="70">
        <v>2000000001951</v>
      </c>
      <c r="P21" s="1">
        <v>0</v>
      </c>
    </row>
    <row r="22" spans="1:16">
      <c r="A22" s="67" t="e">
        <f t="shared" si="0"/>
        <v>#REF!</v>
      </c>
      <c r="B22" s="33" t="s">
        <v>27</v>
      </c>
      <c r="C22" s="33" t="s">
        <v>52</v>
      </c>
      <c r="D22" s="72" t="s">
        <v>53</v>
      </c>
      <c r="E22" s="72" t="s">
        <v>28</v>
      </c>
      <c r="F22" s="73"/>
      <c r="G22" s="73"/>
      <c r="H22" s="74"/>
      <c r="I22" s="68"/>
      <c r="J22" s="69"/>
      <c r="K22" s="69"/>
      <c r="L22" s="69"/>
      <c r="M22" s="75"/>
      <c r="N22" s="80">
        <v>2000000007144</v>
      </c>
    </row>
    <row r="23" spans="1:16">
      <c r="A23" s="67" t="e">
        <f t="shared" si="0"/>
        <v>#REF!</v>
      </c>
      <c r="B23" s="33" t="s">
        <v>27</v>
      </c>
      <c r="C23" s="33" t="s">
        <v>54</v>
      </c>
      <c r="D23" s="72" t="s">
        <v>55</v>
      </c>
      <c r="E23" s="72" t="s">
        <v>28</v>
      </c>
      <c r="F23" s="73"/>
      <c r="G23" s="73"/>
      <c r="H23" s="74"/>
      <c r="I23" s="68"/>
      <c r="J23" s="69"/>
      <c r="K23" s="69"/>
      <c r="L23" s="69"/>
      <c r="M23" s="75"/>
      <c r="N23" s="80">
        <v>2000000007151</v>
      </c>
    </row>
    <row r="24" spans="1:16" s="53" customFormat="1">
      <c r="A24" s="44" t="e">
        <f>#REF!+1</f>
        <v>#REF!</v>
      </c>
      <c r="B24" s="45" t="s">
        <v>27</v>
      </c>
      <c r="C24" s="45" t="s">
        <v>56</v>
      </c>
      <c r="D24" s="53" t="s">
        <v>57</v>
      </c>
      <c r="E24" s="46" t="s">
        <v>29</v>
      </c>
      <c r="F24" s="47"/>
      <c r="G24" s="47"/>
      <c r="H24" s="48"/>
      <c r="I24" s="49">
        <v>490</v>
      </c>
      <c r="J24" s="50">
        <v>462</v>
      </c>
      <c r="K24" s="50">
        <v>420</v>
      </c>
      <c r="L24" s="50">
        <v>397</v>
      </c>
      <c r="M24" s="81" t="s">
        <v>58</v>
      </c>
      <c r="N24" s="52">
        <v>2000000005409</v>
      </c>
      <c r="P24" s="53">
        <v>2</v>
      </c>
    </row>
    <row r="25" spans="1:16" s="53" customFormat="1">
      <c r="A25" s="44" t="e">
        <f t="shared" ref="A25:A26" si="1">A24+1</f>
        <v>#REF!</v>
      </c>
      <c r="B25" s="45" t="s">
        <v>27</v>
      </c>
      <c r="C25" s="45" t="s">
        <v>59</v>
      </c>
      <c r="D25" s="82" t="s">
        <v>60</v>
      </c>
      <c r="E25" s="46" t="s">
        <v>61</v>
      </c>
      <c r="F25" s="47"/>
      <c r="G25" s="47"/>
      <c r="H25" s="48"/>
      <c r="I25" s="49">
        <v>50</v>
      </c>
      <c r="J25" s="50">
        <v>47</v>
      </c>
      <c r="K25" s="50">
        <v>44</v>
      </c>
      <c r="L25" s="50">
        <v>41</v>
      </c>
      <c r="M25" s="81"/>
      <c r="N25" s="56">
        <v>2000000006956</v>
      </c>
    </row>
    <row r="26" spans="1:16" s="53" customFormat="1">
      <c r="A26" s="44" t="e">
        <f t="shared" si="1"/>
        <v>#REF!</v>
      </c>
      <c r="B26" s="45" t="s">
        <v>27</v>
      </c>
      <c r="C26" s="45" t="s">
        <v>62</v>
      </c>
      <c r="D26" s="82" t="s">
        <v>63</v>
      </c>
      <c r="E26" s="46" t="s">
        <v>61</v>
      </c>
      <c r="F26" s="47"/>
      <c r="G26" s="47"/>
      <c r="H26" s="48"/>
      <c r="I26" s="49">
        <v>60</v>
      </c>
      <c r="J26" s="50">
        <v>57</v>
      </c>
      <c r="K26" s="50">
        <v>54</v>
      </c>
      <c r="L26" s="50">
        <v>51</v>
      </c>
      <c r="M26" s="81"/>
      <c r="N26" s="56">
        <v>2000000006963</v>
      </c>
    </row>
    <row r="27" spans="1:16" s="53" customFormat="1">
      <c r="A27" s="44" t="e">
        <f>A25+1</f>
        <v>#REF!</v>
      </c>
      <c r="B27" s="45" t="s">
        <v>27</v>
      </c>
      <c r="C27" s="45" t="s">
        <v>64</v>
      </c>
      <c r="D27" s="83" t="s">
        <v>65</v>
      </c>
      <c r="E27" s="46" t="s">
        <v>61</v>
      </c>
      <c r="F27" s="47"/>
      <c r="G27" s="47"/>
      <c r="H27" s="48"/>
      <c r="I27" s="49">
        <v>104</v>
      </c>
      <c r="J27" s="50">
        <v>99</v>
      </c>
      <c r="K27" s="50">
        <v>94</v>
      </c>
      <c r="L27" s="50">
        <v>89</v>
      </c>
      <c r="M27" s="81"/>
      <c r="N27" s="57">
        <v>2000000007823</v>
      </c>
    </row>
    <row r="28" spans="1:16" s="53" customFormat="1">
      <c r="A28" s="44" t="e">
        <f>A26+1</f>
        <v>#REF!</v>
      </c>
      <c r="B28" s="45" t="s">
        <v>27</v>
      </c>
      <c r="C28" s="45" t="s">
        <v>66</v>
      </c>
      <c r="D28" s="83" t="s">
        <v>67</v>
      </c>
      <c r="E28" s="46" t="s">
        <v>61</v>
      </c>
      <c r="F28" s="47"/>
      <c r="G28" s="47"/>
      <c r="H28" s="48"/>
      <c r="I28" s="49">
        <v>180</v>
      </c>
      <c r="J28" s="50">
        <v>170</v>
      </c>
      <c r="K28" s="50">
        <v>160</v>
      </c>
      <c r="L28" s="50">
        <v>150</v>
      </c>
      <c r="M28" s="81"/>
      <c r="N28" s="56">
        <v>2000000006970</v>
      </c>
    </row>
    <row r="29" spans="1:16" s="53" customFormat="1">
      <c r="A29" s="44" t="e">
        <f>A28+1</f>
        <v>#REF!</v>
      </c>
      <c r="B29" s="45" t="s">
        <v>27</v>
      </c>
      <c r="C29" s="45" t="s">
        <v>68</v>
      </c>
      <c r="D29" s="83" t="s">
        <v>69</v>
      </c>
      <c r="E29" s="46" t="s">
        <v>61</v>
      </c>
      <c r="F29" s="47"/>
      <c r="G29" s="47"/>
      <c r="H29" s="48"/>
      <c r="I29" s="49">
        <v>78</v>
      </c>
      <c r="J29" s="50">
        <v>74</v>
      </c>
      <c r="K29" s="50">
        <v>70</v>
      </c>
      <c r="L29" s="50">
        <v>66</v>
      </c>
      <c r="M29" s="81"/>
      <c r="N29" s="56">
        <v>2000000006987</v>
      </c>
    </row>
    <row r="30" spans="1:16" s="53" customFormat="1">
      <c r="A30" s="44" t="e">
        <f>A29+1</f>
        <v>#REF!</v>
      </c>
      <c r="B30" s="45"/>
      <c r="C30" s="45" t="s">
        <v>70</v>
      </c>
      <c r="D30" s="83" t="s">
        <v>71</v>
      </c>
      <c r="E30" s="46" t="s">
        <v>61</v>
      </c>
      <c r="F30" s="47"/>
      <c r="G30" s="47"/>
      <c r="H30" s="48"/>
      <c r="I30" s="49">
        <v>110</v>
      </c>
      <c r="J30" s="50">
        <v>105</v>
      </c>
      <c r="K30" s="50">
        <v>96</v>
      </c>
      <c r="L30" s="50">
        <v>91</v>
      </c>
      <c r="M30" s="58" t="s">
        <v>72</v>
      </c>
      <c r="N30" s="56">
        <v>2000000007076</v>
      </c>
    </row>
    <row r="31" spans="1:16" s="53" customFormat="1">
      <c r="A31" s="44" t="e">
        <f>A30+1</f>
        <v>#REF!</v>
      </c>
      <c r="B31" s="45"/>
      <c r="C31" s="45" t="s">
        <v>73</v>
      </c>
      <c r="D31" s="83" t="s">
        <v>74</v>
      </c>
      <c r="E31" s="46" t="s">
        <v>61</v>
      </c>
      <c r="F31" s="47"/>
      <c r="G31" s="47"/>
      <c r="H31" s="48"/>
      <c r="I31" s="49">
        <v>240</v>
      </c>
      <c r="J31" s="50">
        <v>225</v>
      </c>
      <c r="K31" s="50">
        <v>210</v>
      </c>
      <c r="L31" s="50">
        <v>195</v>
      </c>
      <c r="M31" s="81"/>
      <c r="N31" s="56">
        <v>2000000006994</v>
      </c>
    </row>
    <row r="32" spans="1:16" s="53" customFormat="1">
      <c r="A32" s="44"/>
      <c r="B32" s="45"/>
      <c r="C32" s="45" t="s">
        <v>75</v>
      </c>
      <c r="D32" s="82" t="s">
        <v>76</v>
      </c>
      <c r="E32" s="46" t="s">
        <v>61</v>
      </c>
      <c r="F32" s="47"/>
      <c r="G32" s="47"/>
      <c r="H32" s="48"/>
      <c r="I32" s="49">
        <v>60</v>
      </c>
      <c r="J32" s="50">
        <v>57</v>
      </c>
      <c r="K32" s="50">
        <v>54</v>
      </c>
      <c r="L32" s="50">
        <v>51</v>
      </c>
      <c r="M32" s="81"/>
      <c r="N32" s="76">
        <v>2000000007588</v>
      </c>
    </row>
    <row r="33" spans="1:16" s="53" customFormat="1">
      <c r="A33" s="44"/>
      <c r="B33" s="45"/>
      <c r="C33" s="45" t="s">
        <v>77</v>
      </c>
      <c r="D33" s="83" t="s">
        <v>78</v>
      </c>
      <c r="E33" s="46" t="s">
        <v>61</v>
      </c>
      <c r="F33" s="47"/>
      <c r="G33" s="47"/>
      <c r="H33" s="48"/>
      <c r="I33" s="49">
        <v>78</v>
      </c>
      <c r="J33" s="50">
        <v>74</v>
      </c>
      <c r="K33" s="50">
        <v>70</v>
      </c>
      <c r="L33" s="50">
        <v>66</v>
      </c>
      <c r="M33" s="81"/>
      <c r="N33" s="76">
        <v>2000000007595</v>
      </c>
    </row>
    <row r="34" spans="1:16" s="53" customFormat="1">
      <c r="A34" s="44"/>
      <c r="B34" s="45"/>
      <c r="C34" s="45" t="s">
        <v>79</v>
      </c>
      <c r="D34" s="82" t="s">
        <v>80</v>
      </c>
      <c r="E34" s="46" t="s">
        <v>61</v>
      </c>
      <c r="F34" s="47"/>
      <c r="G34" s="47"/>
      <c r="H34" s="48"/>
      <c r="I34" s="49">
        <v>50</v>
      </c>
      <c r="J34" s="50">
        <v>47</v>
      </c>
      <c r="K34" s="50">
        <v>44</v>
      </c>
      <c r="L34" s="50">
        <v>41</v>
      </c>
      <c r="M34" s="81"/>
      <c r="N34" s="57">
        <v>2000000007830</v>
      </c>
    </row>
    <row r="35" spans="1:16" s="53" customFormat="1">
      <c r="A35" s="44"/>
      <c r="B35" s="45"/>
      <c r="C35" s="45" t="s">
        <v>81</v>
      </c>
      <c r="D35" s="83" t="s">
        <v>82</v>
      </c>
      <c r="E35" s="46" t="s">
        <v>61</v>
      </c>
      <c r="F35" s="47"/>
      <c r="G35" s="47"/>
      <c r="H35" s="48"/>
      <c r="I35" s="49">
        <v>240</v>
      </c>
      <c r="J35" s="50">
        <v>225</v>
      </c>
      <c r="K35" s="50">
        <v>210</v>
      </c>
      <c r="L35" s="50">
        <v>195</v>
      </c>
      <c r="M35" s="81"/>
      <c r="N35" s="57">
        <v>2000000007847</v>
      </c>
    </row>
    <row r="36" spans="1:16" s="53" customFormat="1">
      <c r="A36" s="44" t="e">
        <f>A31+1</f>
        <v>#REF!</v>
      </c>
      <c r="B36" s="45" t="s">
        <v>27</v>
      </c>
      <c r="C36" s="45" t="s">
        <v>83</v>
      </c>
      <c r="D36" s="46" t="s">
        <v>84</v>
      </c>
      <c r="E36" s="46" t="s">
        <v>28</v>
      </c>
      <c r="F36" s="47"/>
      <c r="G36" s="47"/>
      <c r="H36" s="48"/>
      <c r="I36" s="49">
        <v>46</v>
      </c>
      <c r="J36" s="50">
        <v>43</v>
      </c>
      <c r="K36" s="50">
        <v>40</v>
      </c>
      <c r="L36" s="50">
        <v>37</v>
      </c>
      <c r="M36" s="81"/>
      <c r="N36" s="52">
        <v>2000000005577</v>
      </c>
      <c r="P36" s="53">
        <v>0</v>
      </c>
    </row>
    <row r="37" spans="1:16" s="53" customFormat="1">
      <c r="A37" s="44" t="e">
        <f t="shared" ref="A37:A56" si="2">A36+1</f>
        <v>#REF!</v>
      </c>
      <c r="B37" s="45" t="s">
        <v>27</v>
      </c>
      <c r="C37" s="45" t="s">
        <v>85</v>
      </c>
      <c r="D37" s="46" t="s">
        <v>86</v>
      </c>
      <c r="E37" s="46" t="s">
        <v>28</v>
      </c>
      <c r="F37" s="47"/>
      <c r="G37" s="47"/>
      <c r="H37" s="48"/>
      <c r="I37" s="49">
        <v>66</v>
      </c>
      <c r="J37" s="50">
        <v>63</v>
      </c>
      <c r="K37" s="50">
        <v>60</v>
      </c>
      <c r="L37" s="50">
        <v>57</v>
      </c>
      <c r="M37" s="81"/>
      <c r="N37" s="52">
        <v>2000000005584</v>
      </c>
      <c r="P37" s="53">
        <v>0</v>
      </c>
    </row>
    <row r="38" spans="1:16" s="53" customFormat="1">
      <c r="A38" s="44" t="e">
        <f t="shared" si="2"/>
        <v>#REF!</v>
      </c>
      <c r="B38" s="45" t="s">
        <v>27</v>
      </c>
      <c r="C38" s="45" t="s">
        <v>87</v>
      </c>
      <c r="D38" s="46" t="s">
        <v>88</v>
      </c>
      <c r="E38" s="46" t="s">
        <v>28</v>
      </c>
      <c r="F38" s="47"/>
      <c r="G38" s="47"/>
      <c r="H38" s="48"/>
      <c r="I38" s="49">
        <v>124</v>
      </c>
      <c r="J38" s="50">
        <v>118</v>
      </c>
      <c r="K38" s="50">
        <v>112</v>
      </c>
      <c r="L38" s="50">
        <v>106</v>
      </c>
      <c r="M38" s="81"/>
      <c r="N38" s="52">
        <v>2000000005591</v>
      </c>
      <c r="P38" s="53">
        <v>0</v>
      </c>
    </row>
    <row r="39" spans="1:16" s="53" customFormat="1">
      <c r="A39" s="44" t="e">
        <f t="shared" si="2"/>
        <v>#REF!</v>
      </c>
      <c r="B39" s="45" t="s">
        <v>27</v>
      </c>
      <c r="C39" s="45" t="s">
        <v>89</v>
      </c>
      <c r="D39" s="84" t="s">
        <v>90</v>
      </c>
      <c r="E39" s="46" t="s">
        <v>28</v>
      </c>
      <c r="F39" s="47"/>
      <c r="G39" s="47"/>
      <c r="H39" s="48"/>
      <c r="I39" s="49">
        <v>52</v>
      </c>
      <c r="J39" s="50">
        <v>49</v>
      </c>
      <c r="K39" s="50">
        <v>46</v>
      </c>
      <c r="L39" s="50">
        <v>43</v>
      </c>
      <c r="M39" s="81"/>
      <c r="N39" s="52">
        <v>2000000005980</v>
      </c>
      <c r="P39" s="53">
        <v>0</v>
      </c>
    </row>
    <row r="40" spans="1:16" s="53" customFormat="1">
      <c r="A40" s="44" t="e">
        <f t="shared" si="2"/>
        <v>#REF!</v>
      </c>
      <c r="B40" s="45" t="s">
        <v>27</v>
      </c>
      <c r="C40" s="45" t="s">
        <v>91</v>
      </c>
      <c r="D40" s="84" t="s">
        <v>92</v>
      </c>
      <c r="E40" s="46" t="s">
        <v>28</v>
      </c>
      <c r="F40" s="47"/>
      <c r="G40" s="47"/>
      <c r="H40" s="48"/>
      <c r="I40" s="49">
        <v>78</v>
      </c>
      <c r="J40" s="50">
        <v>74</v>
      </c>
      <c r="K40" s="50">
        <v>70</v>
      </c>
      <c r="L40" s="50">
        <v>66</v>
      </c>
      <c r="M40" s="81"/>
      <c r="N40" s="52">
        <v>2000000005997</v>
      </c>
      <c r="P40" s="53">
        <v>0</v>
      </c>
    </row>
    <row r="41" spans="1:16" s="53" customFormat="1">
      <c r="A41" s="44" t="e">
        <f t="shared" si="2"/>
        <v>#REF!</v>
      </c>
      <c r="B41" s="45" t="s">
        <v>27</v>
      </c>
      <c r="C41" s="45" t="s">
        <v>93</v>
      </c>
      <c r="D41" s="84" t="s">
        <v>94</v>
      </c>
      <c r="E41" s="46" t="s">
        <v>28</v>
      </c>
      <c r="F41" s="47"/>
      <c r="G41" s="47"/>
      <c r="H41" s="48"/>
      <c r="I41" s="49">
        <v>163</v>
      </c>
      <c r="J41" s="50">
        <v>153</v>
      </c>
      <c r="K41" s="50">
        <v>143</v>
      </c>
      <c r="L41" s="50">
        <v>133</v>
      </c>
      <c r="M41" s="81"/>
      <c r="N41" s="52">
        <v>2000000006000</v>
      </c>
      <c r="P41" s="53">
        <v>0</v>
      </c>
    </row>
    <row r="42" spans="1:16" s="53" customFormat="1">
      <c r="A42" s="44" t="e">
        <f t="shared" si="2"/>
        <v>#REF!</v>
      </c>
      <c r="B42" s="45" t="s">
        <v>27</v>
      </c>
      <c r="C42" s="45" t="s">
        <v>95</v>
      </c>
      <c r="D42" s="46" t="s">
        <v>96</v>
      </c>
      <c r="E42" s="46" t="s">
        <v>28</v>
      </c>
      <c r="F42" s="47"/>
      <c r="G42" s="47"/>
      <c r="H42" s="48"/>
      <c r="I42" s="49">
        <v>66</v>
      </c>
      <c r="J42" s="50">
        <v>62</v>
      </c>
      <c r="K42" s="50">
        <v>58</v>
      </c>
      <c r="L42" s="50">
        <v>54</v>
      </c>
      <c r="M42" s="81"/>
      <c r="N42" s="52">
        <v>2000000006017</v>
      </c>
      <c r="P42" s="53">
        <v>0</v>
      </c>
    </row>
    <row r="43" spans="1:16" s="53" customFormat="1">
      <c r="A43" s="44" t="e">
        <f t="shared" si="2"/>
        <v>#REF!</v>
      </c>
      <c r="B43" s="45" t="s">
        <v>27</v>
      </c>
      <c r="C43" s="45" t="s">
        <v>97</v>
      </c>
      <c r="D43" s="46" t="s">
        <v>98</v>
      </c>
      <c r="E43" s="46" t="s">
        <v>28</v>
      </c>
      <c r="F43" s="47"/>
      <c r="G43" s="47"/>
      <c r="H43" s="48">
        <v>6.6000000000000003E-2</v>
      </c>
      <c r="I43" s="49">
        <v>102</v>
      </c>
      <c r="J43" s="50">
        <v>97</v>
      </c>
      <c r="K43" s="50">
        <v>92</v>
      </c>
      <c r="L43" s="50">
        <v>87</v>
      </c>
      <c r="M43" s="51" t="s">
        <v>99</v>
      </c>
      <c r="N43" s="52">
        <v>2000000002590</v>
      </c>
      <c r="P43" s="53">
        <v>0</v>
      </c>
    </row>
    <row r="44" spans="1:16" s="53" customFormat="1">
      <c r="A44" s="44" t="e">
        <f t="shared" si="2"/>
        <v>#REF!</v>
      </c>
      <c r="B44" s="45" t="s">
        <v>27</v>
      </c>
      <c r="C44" s="45" t="s">
        <v>100</v>
      </c>
      <c r="D44" s="46" t="s">
        <v>101</v>
      </c>
      <c r="E44" s="46" t="s">
        <v>28</v>
      </c>
      <c r="F44" s="47"/>
      <c r="G44" s="47"/>
      <c r="H44" s="48">
        <v>0.13600000000000001</v>
      </c>
      <c r="I44" s="49">
        <v>200</v>
      </c>
      <c r="J44" s="50">
        <v>190</v>
      </c>
      <c r="K44" s="50">
        <v>180</v>
      </c>
      <c r="L44" s="50">
        <v>170</v>
      </c>
      <c r="M44" s="51" t="s">
        <v>102</v>
      </c>
      <c r="N44" s="52">
        <v>2000000002606</v>
      </c>
      <c r="P44" s="53">
        <v>0</v>
      </c>
    </row>
    <row r="45" spans="1:16" s="53" customFormat="1">
      <c r="A45" s="44" t="e">
        <f t="shared" si="2"/>
        <v>#REF!</v>
      </c>
      <c r="B45" s="45" t="s">
        <v>27</v>
      </c>
      <c r="C45" s="45" t="s">
        <v>103</v>
      </c>
      <c r="D45" s="46" t="s">
        <v>104</v>
      </c>
      <c r="E45" s="46" t="s">
        <v>28</v>
      </c>
      <c r="F45" s="47"/>
      <c r="G45" s="47"/>
      <c r="H45" s="48"/>
      <c r="I45" s="49">
        <v>62</v>
      </c>
      <c r="J45" s="50">
        <v>78</v>
      </c>
      <c r="K45" s="50">
        <v>74</v>
      </c>
      <c r="L45" s="50">
        <v>70</v>
      </c>
      <c r="M45" s="51"/>
      <c r="N45" s="52">
        <v>2000000005973</v>
      </c>
      <c r="P45" s="53">
        <v>0</v>
      </c>
    </row>
    <row r="46" spans="1:16" s="53" customFormat="1">
      <c r="A46" s="44" t="e">
        <f t="shared" si="2"/>
        <v>#REF!</v>
      </c>
      <c r="B46" s="45" t="s">
        <v>27</v>
      </c>
      <c r="C46" s="45" t="s">
        <v>105</v>
      </c>
      <c r="D46" s="46" t="s">
        <v>106</v>
      </c>
      <c r="E46" s="46" t="s">
        <v>28</v>
      </c>
      <c r="F46" s="47"/>
      <c r="G46" s="47"/>
      <c r="H46" s="48">
        <v>8.6999999999999994E-2</v>
      </c>
      <c r="I46" s="49">
        <v>125</v>
      </c>
      <c r="J46" s="50">
        <v>120</v>
      </c>
      <c r="K46" s="50">
        <v>115</v>
      </c>
      <c r="L46" s="50">
        <v>110</v>
      </c>
      <c r="M46" s="51" t="s">
        <v>107</v>
      </c>
      <c r="N46" s="52">
        <v>2000000002613</v>
      </c>
      <c r="P46" s="53">
        <v>0</v>
      </c>
    </row>
    <row r="47" spans="1:16" s="53" customFormat="1">
      <c r="A47" s="44" t="e">
        <f t="shared" si="2"/>
        <v>#REF!</v>
      </c>
      <c r="B47" s="45" t="s">
        <v>27</v>
      </c>
      <c r="C47" s="45" t="s">
        <v>108</v>
      </c>
      <c r="D47" s="46" t="s">
        <v>109</v>
      </c>
      <c r="E47" s="46" t="s">
        <v>28</v>
      </c>
      <c r="F47" s="47"/>
      <c r="G47" s="47"/>
      <c r="H47" s="48">
        <v>0.17199999999999999</v>
      </c>
      <c r="I47" s="49">
        <v>275</v>
      </c>
      <c r="J47" s="50">
        <v>260</v>
      </c>
      <c r="K47" s="50">
        <v>245</v>
      </c>
      <c r="L47" s="50">
        <v>230</v>
      </c>
      <c r="M47" s="51" t="s">
        <v>110</v>
      </c>
      <c r="N47" s="52">
        <v>2000000002620</v>
      </c>
      <c r="P47" s="53">
        <v>0</v>
      </c>
    </row>
    <row r="48" spans="1:16" s="53" customFormat="1">
      <c r="A48" s="44" t="e">
        <f t="shared" si="2"/>
        <v>#REF!</v>
      </c>
      <c r="B48" s="45" t="s">
        <v>27</v>
      </c>
      <c r="C48" s="45" t="s">
        <v>111</v>
      </c>
      <c r="D48" s="46" t="s">
        <v>112</v>
      </c>
      <c r="E48" s="46" t="s">
        <v>28</v>
      </c>
      <c r="F48" s="47"/>
      <c r="G48" s="47"/>
      <c r="H48" s="48"/>
      <c r="I48" s="49">
        <v>141</v>
      </c>
      <c r="J48" s="50">
        <v>134</v>
      </c>
      <c r="K48" s="50">
        <v>127</v>
      </c>
      <c r="L48" s="50">
        <v>120</v>
      </c>
      <c r="M48" s="51"/>
      <c r="N48" s="52">
        <v>2000000006024</v>
      </c>
      <c r="P48" s="53">
        <v>0</v>
      </c>
    </row>
    <row r="49" spans="1:1023" s="53" customFormat="1">
      <c r="A49" s="44" t="e">
        <f t="shared" si="2"/>
        <v>#REF!</v>
      </c>
      <c r="B49" s="45" t="s">
        <v>27</v>
      </c>
      <c r="C49" s="45" t="s">
        <v>113</v>
      </c>
      <c r="D49" s="46" t="s">
        <v>114</v>
      </c>
      <c r="E49" s="46" t="s">
        <v>28</v>
      </c>
      <c r="F49" s="47"/>
      <c r="G49" s="47"/>
      <c r="H49" s="48">
        <v>0.14000000000000001</v>
      </c>
      <c r="I49" s="49">
        <v>220</v>
      </c>
      <c r="J49" s="50">
        <v>210</v>
      </c>
      <c r="K49" s="50">
        <v>200</v>
      </c>
      <c r="L49" s="50">
        <v>190</v>
      </c>
      <c r="M49" s="51" t="s">
        <v>115</v>
      </c>
      <c r="N49" s="52">
        <v>2000000002637</v>
      </c>
      <c r="P49" s="53">
        <v>0</v>
      </c>
    </row>
    <row r="50" spans="1:1023" s="53" customFormat="1">
      <c r="A50" s="44" t="e">
        <f t="shared" si="2"/>
        <v>#REF!</v>
      </c>
      <c r="B50" s="45" t="s">
        <v>27</v>
      </c>
      <c r="C50" s="45" t="s">
        <v>116</v>
      </c>
      <c r="D50" s="46" t="s">
        <v>117</v>
      </c>
      <c r="E50" s="46" t="s">
        <v>28</v>
      </c>
      <c r="F50" s="47"/>
      <c r="G50" s="47"/>
      <c r="H50" s="48">
        <v>0.28000000000000003</v>
      </c>
      <c r="I50" s="49">
        <v>450</v>
      </c>
      <c r="J50" s="50">
        <v>430</v>
      </c>
      <c r="K50" s="50">
        <v>410</v>
      </c>
      <c r="L50" s="50">
        <v>390</v>
      </c>
      <c r="M50" s="51" t="s">
        <v>118</v>
      </c>
      <c r="N50" s="52">
        <v>2000000002644</v>
      </c>
      <c r="P50" s="53">
        <v>0</v>
      </c>
    </row>
    <row r="51" spans="1:1023" s="85" customFormat="1">
      <c r="A51" s="77" t="e">
        <f t="shared" si="2"/>
        <v>#REF!</v>
      </c>
      <c r="B51" s="45" t="s">
        <v>27</v>
      </c>
      <c r="C51" s="45" t="s">
        <v>119</v>
      </c>
      <c r="D51" s="46" t="s">
        <v>120</v>
      </c>
      <c r="E51" s="46" t="s">
        <v>28</v>
      </c>
      <c r="F51" s="47"/>
      <c r="G51" s="47"/>
      <c r="H51" s="48">
        <v>0.27</v>
      </c>
      <c r="I51" s="49">
        <v>340</v>
      </c>
      <c r="J51" s="50">
        <v>325</v>
      </c>
      <c r="K51" s="50">
        <v>310</v>
      </c>
      <c r="L51" s="50">
        <v>295</v>
      </c>
      <c r="M51" s="51" t="s">
        <v>121</v>
      </c>
      <c r="N51" s="52">
        <v>2000000002651</v>
      </c>
      <c r="O51" s="53"/>
      <c r="P51" s="53">
        <v>0</v>
      </c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/>
      <c r="JG51" s="53"/>
      <c r="JH51" s="53"/>
      <c r="JI51" s="53"/>
      <c r="JJ51" s="53"/>
      <c r="JK51" s="53"/>
      <c r="JL51" s="53"/>
      <c r="JM51" s="53"/>
      <c r="JN51" s="53"/>
      <c r="JO51" s="53"/>
      <c r="JP51" s="53"/>
      <c r="JQ51" s="53"/>
      <c r="JR51" s="53"/>
      <c r="JS51" s="53"/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/>
      <c r="KG51" s="53"/>
      <c r="KH51" s="53"/>
      <c r="KI51" s="53"/>
      <c r="KJ51" s="53"/>
      <c r="KK51" s="53"/>
      <c r="KL51" s="53"/>
      <c r="KM51" s="53"/>
      <c r="KN51" s="53"/>
      <c r="KO51" s="53"/>
      <c r="KP51" s="53"/>
      <c r="KQ51" s="53"/>
      <c r="KR51" s="53"/>
      <c r="KS51" s="53"/>
      <c r="KT51" s="53"/>
      <c r="KU51" s="53"/>
      <c r="KV51" s="53"/>
      <c r="KW51" s="53"/>
      <c r="KX51" s="53"/>
      <c r="KY51" s="53"/>
      <c r="KZ51" s="53"/>
      <c r="LA51" s="53"/>
      <c r="LB51" s="53"/>
      <c r="LC51" s="53"/>
      <c r="LD51" s="53"/>
      <c r="LE51" s="53"/>
      <c r="LF51" s="53"/>
      <c r="LG51" s="53"/>
      <c r="LH51" s="53"/>
      <c r="LI51" s="53"/>
      <c r="LJ51" s="53"/>
      <c r="LK51" s="53"/>
      <c r="LL51" s="53"/>
      <c r="LM51" s="53"/>
      <c r="LN51" s="53"/>
      <c r="LO51" s="53"/>
      <c r="LP51" s="53"/>
      <c r="LQ51" s="53"/>
      <c r="LR51" s="53"/>
      <c r="LS51" s="53"/>
      <c r="LT51" s="53"/>
      <c r="LU51" s="53"/>
      <c r="LV51" s="53"/>
      <c r="LW51" s="53"/>
      <c r="LX51" s="53"/>
      <c r="LY51" s="53"/>
      <c r="LZ51" s="53"/>
      <c r="MA51" s="53"/>
      <c r="MB51" s="53"/>
      <c r="MC51" s="53"/>
      <c r="MD51" s="53"/>
      <c r="ME51" s="53"/>
      <c r="MF51" s="53"/>
      <c r="MG51" s="53"/>
      <c r="MH51" s="53"/>
      <c r="MI51" s="53"/>
      <c r="MJ51" s="53"/>
      <c r="MK51" s="53"/>
      <c r="ML51" s="53"/>
      <c r="MM51" s="53"/>
      <c r="MN51" s="53"/>
      <c r="MO51" s="53"/>
      <c r="MP51" s="53"/>
      <c r="MQ51" s="53"/>
      <c r="MR51" s="53"/>
      <c r="MS51" s="53"/>
      <c r="MT51" s="53"/>
      <c r="MU51" s="53"/>
      <c r="MV51" s="53"/>
      <c r="MW51" s="53"/>
      <c r="MX51" s="53"/>
      <c r="MY51" s="53"/>
      <c r="MZ51" s="53"/>
      <c r="NA51" s="53"/>
      <c r="NB51" s="53"/>
      <c r="NC51" s="53"/>
      <c r="ND51" s="53"/>
      <c r="NE51" s="53"/>
      <c r="NF51" s="53"/>
      <c r="NG51" s="53"/>
      <c r="NH51" s="53"/>
      <c r="NI51" s="53"/>
      <c r="NJ51" s="53"/>
      <c r="NK51" s="53"/>
      <c r="NL51" s="53"/>
      <c r="NM51" s="53"/>
      <c r="NN51" s="53"/>
      <c r="NO51" s="53"/>
      <c r="NP51" s="53"/>
      <c r="NQ51" s="53"/>
      <c r="NR51" s="53"/>
      <c r="NS51" s="53"/>
      <c r="NT51" s="53"/>
      <c r="NU51" s="53"/>
      <c r="NV51" s="53"/>
      <c r="NW51" s="53"/>
      <c r="NX51" s="53"/>
      <c r="NY51" s="53"/>
      <c r="NZ51" s="53"/>
      <c r="OA51" s="53"/>
      <c r="OB51" s="53"/>
      <c r="OC51" s="53"/>
      <c r="OD51" s="53"/>
      <c r="OE51" s="53"/>
      <c r="OF51" s="53"/>
      <c r="OG51" s="53"/>
      <c r="OH51" s="53"/>
      <c r="OI51" s="53"/>
      <c r="OJ51" s="53"/>
      <c r="OK51" s="53"/>
      <c r="OL51" s="53"/>
      <c r="OM51" s="53"/>
      <c r="ON51" s="53"/>
      <c r="OO51" s="53"/>
      <c r="OP51" s="53"/>
      <c r="OQ51" s="53"/>
      <c r="OR51" s="53"/>
      <c r="OS51" s="53"/>
      <c r="OT51" s="53"/>
      <c r="OU51" s="53"/>
      <c r="OV51" s="53"/>
      <c r="OW51" s="53"/>
      <c r="OX51" s="53"/>
      <c r="OY51" s="53"/>
      <c r="OZ51" s="53"/>
      <c r="PA51" s="53"/>
      <c r="PB51" s="53"/>
      <c r="PC51" s="53"/>
      <c r="PD51" s="53"/>
      <c r="PE51" s="53"/>
      <c r="PF51" s="53"/>
      <c r="PG51" s="53"/>
      <c r="PH51" s="53"/>
      <c r="PI51" s="53"/>
      <c r="PJ51" s="53"/>
      <c r="PK51" s="53"/>
      <c r="PL51" s="53"/>
      <c r="PM51" s="53"/>
      <c r="PN51" s="53"/>
      <c r="PO51" s="53"/>
      <c r="PP51" s="53"/>
      <c r="PQ51" s="53"/>
      <c r="PR51" s="53"/>
      <c r="PS51" s="53"/>
      <c r="PT51" s="53"/>
      <c r="PU51" s="53"/>
      <c r="PV51" s="53"/>
      <c r="PW51" s="53"/>
      <c r="PX51" s="53"/>
      <c r="PY51" s="53"/>
      <c r="PZ51" s="53"/>
      <c r="QA51" s="53"/>
      <c r="QB51" s="53"/>
      <c r="QC51" s="53"/>
      <c r="QD51" s="53"/>
      <c r="QE51" s="53"/>
      <c r="QF51" s="53"/>
      <c r="QG51" s="53"/>
      <c r="QH51" s="53"/>
      <c r="QI51" s="53"/>
      <c r="QJ51" s="53"/>
      <c r="QK51" s="53"/>
      <c r="QL51" s="53"/>
      <c r="QM51" s="53"/>
      <c r="QN51" s="53"/>
      <c r="QO51" s="53"/>
      <c r="QP51" s="53"/>
      <c r="QQ51" s="53"/>
      <c r="QR51" s="53"/>
      <c r="QS51" s="53"/>
      <c r="QT51" s="53"/>
      <c r="QU51" s="53"/>
      <c r="QV51" s="53"/>
      <c r="QW51" s="53"/>
      <c r="QX51" s="53"/>
      <c r="QY51" s="53"/>
      <c r="QZ51" s="53"/>
      <c r="RA51" s="53"/>
      <c r="RB51" s="53"/>
      <c r="RC51" s="53"/>
      <c r="RD51" s="53"/>
      <c r="RE51" s="53"/>
      <c r="RF51" s="53"/>
      <c r="RG51" s="53"/>
      <c r="RH51" s="53"/>
      <c r="RI51" s="53"/>
      <c r="RJ51" s="53"/>
      <c r="RK51" s="53"/>
      <c r="RL51" s="53"/>
      <c r="RM51" s="53"/>
      <c r="RN51" s="53"/>
      <c r="RO51" s="53"/>
      <c r="RP51" s="53"/>
      <c r="RQ51" s="53"/>
      <c r="RR51" s="53"/>
      <c r="RS51" s="53"/>
      <c r="RT51" s="53"/>
      <c r="RU51" s="53"/>
      <c r="RV51" s="53"/>
      <c r="RW51" s="53"/>
      <c r="RX51" s="53"/>
      <c r="RY51" s="53"/>
      <c r="RZ51" s="53"/>
      <c r="SA51" s="53"/>
      <c r="SB51" s="53"/>
      <c r="SC51" s="53"/>
      <c r="SD51" s="53"/>
      <c r="SE51" s="53"/>
      <c r="SF51" s="53"/>
      <c r="SG51" s="53"/>
      <c r="SH51" s="53"/>
      <c r="SI51" s="53"/>
      <c r="SJ51" s="53"/>
      <c r="SK51" s="53"/>
      <c r="SL51" s="53"/>
      <c r="SM51" s="53"/>
      <c r="SN51" s="53"/>
      <c r="SO51" s="53"/>
      <c r="SP51" s="53"/>
      <c r="SQ51" s="53"/>
      <c r="SR51" s="53"/>
      <c r="SS51" s="53"/>
      <c r="ST51" s="53"/>
      <c r="SU51" s="53"/>
      <c r="SV51" s="53"/>
      <c r="SW51" s="53"/>
      <c r="SX51" s="53"/>
      <c r="SY51" s="53"/>
      <c r="SZ51" s="53"/>
      <c r="TA51" s="53"/>
      <c r="TB51" s="53"/>
      <c r="TC51" s="53"/>
      <c r="TD51" s="53"/>
      <c r="TE51" s="53"/>
      <c r="TF51" s="53"/>
      <c r="TG51" s="53"/>
      <c r="TH51" s="53"/>
      <c r="TI51" s="53"/>
      <c r="TJ51" s="53"/>
      <c r="TK51" s="53"/>
      <c r="TL51" s="53"/>
      <c r="TM51" s="53"/>
      <c r="TN51" s="53"/>
      <c r="TO51" s="53"/>
      <c r="TP51" s="53"/>
      <c r="TQ51" s="53"/>
      <c r="TR51" s="53"/>
      <c r="TS51" s="53"/>
      <c r="TT51" s="53"/>
      <c r="TU51" s="53"/>
      <c r="TV51" s="53"/>
      <c r="TW51" s="53"/>
      <c r="TX51" s="53"/>
      <c r="TY51" s="53"/>
      <c r="TZ51" s="53"/>
      <c r="UA51" s="53"/>
      <c r="UB51" s="53"/>
      <c r="UC51" s="53"/>
      <c r="UD51" s="53"/>
      <c r="UE51" s="53"/>
      <c r="UF51" s="53"/>
      <c r="UG51" s="53"/>
      <c r="UH51" s="53"/>
      <c r="UI51" s="53"/>
      <c r="UJ51" s="53"/>
      <c r="UK51" s="53"/>
      <c r="UL51" s="53"/>
      <c r="UM51" s="53"/>
      <c r="UN51" s="53"/>
      <c r="UO51" s="53"/>
      <c r="UP51" s="53"/>
      <c r="UQ51" s="53"/>
      <c r="UR51" s="53"/>
      <c r="US51" s="53"/>
      <c r="UT51" s="53"/>
      <c r="UU51" s="53"/>
      <c r="UV51" s="53"/>
      <c r="UW51" s="53"/>
      <c r="UX51" s="53"/>
      <c r="UY51" s="53"/>
      <c r="UZ51" s="53"/>
      <c r="VA51" s="53"/>
      <c r="VB51" s="53"/>
      <c r="VC51" s="53"/>
      <c r="VD51" s="53"/>
      <c r="VE51" s="53"/>
      <c r="VF51" s="53"/>
      <c r="VG51" s="53"/>
      <c r="VH51" s="53"/>
      <c r="VI51" s="53"/>
      <c r="VJ51" s="53"/>
      <c r="VK51" s="53"/>
      <c r="VL51" s="53"/>
      <c r="VM51" s="53"/>
      <c r="VN51" s="53"/>
      <c r="VO51" s="53"/>
      <c r="VP51" s="53"/>
      <c r="VQ51" s="53"/>
      <c r="VR51" s="53"/>
      <c r="VS51" s="53"/>
      <c r="VT51" s="53"/>
      <c r="VU51" s="53"/>
      <c r="VV51" s="53"/>
      <c r="VW51" s="53"/>
      <c r="VX51" s="53"/>
      <c r="VY51" s="53"/>
      <c r="VZ51" s="53"/>
      <c r="WA51" s="53"/>
      <c r="WB51" s="53"/>
      <c r="WC51" s="53"/>
      <c r="WD51" s="53"/>
      <c r="WE51" s="53"/>
      <c r="WF51" s="53"/>
      <c r="WG51" s="53"/>
      <c r="WH51" s="53"/>
      <c r="WI51" s="53"/>
      <c r="WJ51" s="53"/>
      <c r="WK51" s="53"/>
      <c r="WL51" s="53"/>
      <c r="WM51" s="53"/>
      <c r="WN51" s="53"/>
      <c r="WO51" s="53"/>
      <c r="WP51" s="53"/>
      <c r="WQ51" s="53"/>
      <c r="WR51" s="53"/>
      <c r="WS51" s="53"/>
      <c r="WT51" s="53"/>
      <c r="WU51" s="53"/>
      <c r="WV51" s="53"/>
      <c r="WW51" s="53"/>
      <c r="WX51" s="53"/>
      <c r="WY51" s="53"/>
      <c r="WZ51" s="53"/>
      <c r="XA51" s="53"/>
      <c r="XB51" s="53"/>
      <c r="XC51" s="53"/>
      <c r="XD51" s="53"/>
      <c r="XE51" s="53"/>
      <c r="XF51" s="53"/>
      <c r="XG51" s="53"/>
      <c r="XH51" s="53"/>
      <c r="XI51" s="53"/>
      <c r="XJ51" s="53"/>
      <c r="XK51" s="53"/>
      <c r="XL51" s="53"/>
      <c r="XM51" s="53"/>
      <c r="XN51" s="53"/>
      <c r="XO51" s="53"/>
      <c r="XP51" s="53"/>
      <c r="XQ51" s="53"/>
      <c r="XR51" s="53"/>
      <c r="XS51" s="53"/>
      <c r="XT51" s="53"/>
      <c r="XU51" s="53"/>
      <c r="XV51" s="53"/>
      <c r="XW51" s="53"/>
      <c r="XX51" s="53"/>
      <c r="XY51" s="53"/>
      <c r="XZ51" s="53"/>
      <c r="YA51" s="53"/>
      <c r="YB51" s="53"/>
      <c r="YC51" s="53"/>
      <c r="YD51" s="53"/>
      <c r="YE51" s="53"/>
      <c r="YF51" s="53"/>
      <c r="YG51" s="53"/>
      <c r="YH51" s="53"/>
      <c r="YI51" s="53"/>
      <c r="YJ51" s="53"/>
      <c r="YK51" s="53"/>
      <c r="YL51" s="53"/>
      <c r="YM51" s="53"/>
      <c r="YN51" s="53"/>
      <c r="YO51" s="53"/>
      <c r="YP51" s="53"/>
      <c r="YQ51" s="53"/>
      <c r="YR51" s="53"/>
      <c r="YS51" s="53"/>
      <c r="YT51" s="53"/>
      <c r="YU51" s="53"/>
      <c r="YV51" s="53"/>
      <c r="YW51" s="53"/>
      <c r="YX51" s="53"/>
      <c r="YY51" s="53"/>
      <c r="YZ51" s="53"/>
      <c r="ZA51" s="53"/>
      <c r="ZB51" s="53"/>
      <c r="ZC51" s="53"/>
      <c r="ZD51" s="53"/>
      <c r="ZE51" s="53"/>
      <c r="ZF51" s="53"/>
      <c r="ZG51" s="53"/>
      <c r="ZH51" s="53"/>
      <c r="ZI51" s="53"/>
      <c r="ZJ51" s="53"/>
      <c r="ZK51" s="53"/>
      <c r="ZL51" s="53"/>
      <c r="ZM51" s="53"/>
      <c r="ZN51" s="53"/>
      <c r="ZO51" s="53"/>
      <c r="ZP51" s="53"/>
      <c r="ZQ51" s="53"/>
      <c r="ZR51" s="53"/>
      <c r="ZS51" s="53"/>
      <c r="ZT51" s="53"/>
      <c r="ZU51" s="53"/>
      <c r="ZV51" s="53"/>
      <c r="ZW51" s="53"/>
      <c r="ZX51" s="53"/>
      <c r="ZY51" s="53"/>
      <c r="ZZ51" s="53"/>
      <c r="AAA51" s="53"/>
      <c r="AAB51" s="53"/>
      <c r="AAC51" s="53"/>
      <c r="AAD51" s="53"/>
      <c r="AAE51" s="53"/>
      <c r="AAF51" s="53"/>
      <c r="AAG51" s="53"/>
      <c r="AAH51" s="53"/>
      <c r="AAI51" s="53"/>
      <c r="AAJ51" s="53"/>
      <c r="AAK51" s="53"/>
      <c r="AAL51" s="53"/>
      <c r="AAM51" s="53"/>
      <c r="AAN51" s="53"/>
      <c r="AAO51" s="53"/>
      <c r="AAP51" s="53"/>
      <c r="AAQ51" s="53"/>
      <c r="AAR51" s="53"/>
      <c r="AAS51" s="53"/>
      <c r="AAT51" s="53"/>
      <c r="AAU51" s="53"/>
      <c r="AAV51" s="53"/>
      <c r="AAW51" s="53"/>
      <c r="AAX51" s="53"/>
      <c r="AAY51" s="53"/>
      <c r="AAZ51" s="53"/>
      <c r="ABA51" s="53"/>
      <c r="ABB51" s="53"/>
      <c r="ABC51" s="53"/>
      <c r="ABD51" s="53"/>
      <c r="ABE51" s="53"/>
      <c r="ABF51" s="53"/>
      <c r="ABG51" s="53"/>
      <c r="ABH51" s="53"/>
      <c r="ABI51" s="53"/>
      <c r="ABJ51" s="53"/>
      <c r="ABK51" s="53"/>
      <c r="ABL51" s="53"/>
      <c r="ABM51" s="53"/>
      <c r="ABN51" s="53"/>
      <c r="ABO51" s="53"/>
      <c r="ABP51" s="53"/>
      <c r="ABQ51" s="53"/>
      <c r="ABR51" s="53"/>
      <c r="ABS51" s="53"/>
      <c r="ABT51" s="53"/>
      <c r="ABU51" s="53"/>
      <c r="ABV51" s="53"/>
      <c r="ABW51" s="53"/>
      <c r="ABX51" s="53"/>
      <c r="ABY51" s="53"/>
      <c r="ABZ51" s="53"/>
      <c r="ACA51" s="53"/>
      <c r="ACB51" s="53"/>
      <c r="ACC51" s="53"/>
      <c r="ACD51" s="53"/>
      <c r="ACE51" s="53"/>
      <c r="ACF51" s="53"/>
      <c r="ACG51" s="53"/>
      <c r="ACH51" s="53"/>
      <c r="ACI51" s="53"/>
      <c r="ACJ51" s="53"/>
      <c r="ACK51" s="53"/>
      <c r="ACL51" s="53"/>
      <c r="ACM51" s="53"/>
      <c r="ACN51" s="53"/>
      <c r="ACO51" s="53"/>
      <c r="ACP51" s="53"/>
      <c r="ACQ51" s="53"/>
      <c r="ACR51" s="53"/>
      <c r="ACS51" s="53"/>
      <c r="ACT51" s="53"/>
      <c r="ACU51" s="53"/>
      <c r="ACV51" s="53"/>
      <c r="ACW51" s="53"/>
      <c r="ACX51" s="53"/>
      <c r="ACY51" s="53"/>
      <c r="ACZ51" s="53"/>
      <c r="ADA51" s="53"/>
      <c r="ADB51" s="53"/>
      <c r="ADC51" s="53"/>
      <c r="ADD51" s="53"/>
      <c r="ADE51" s="53"/>
      <c r="ADF51" s="53"/>
      <c r="ADG51" s="53"/>
      <c r="ADH51" s="53"/>
      <c r="ADI51" s="53"/>
      <c r="ADJ51" s="53"/>
      <c r="ADK51" s="53"/>
      <c r="ADL51" s="53"/>
      <c r="ADM51" s="53"/>
      <c r="ADN51" s="53"/>
      <c r="ADO51" s="53"/>
      <c r="ADP51" s="53"/>
      <c r="ADQ51" s="53"/>
      <c r="ADR51" s="53"/>
      <c r="ADS51" s="53"/>
      <c r="ADT51" s="53"/>
      <c r="ADU51" s="53"/>
      <c r="ADV51" s="53"/>
      <c r="ADW51" s="53"/>
      <c r="ADX51" s="53"/>
      <c r="ADY51" s="53"/>
      <c r="ADZ51" s="53"/>
      <c r="AEA51" s="53"/>
      <c r="AEB51" s="53"/>
      <c r="AEC51" s="53"/>
      <c r="AED51" s="53"/>
      <c r="AEE51" s="53"/>
      <c r="AEF51" s="53"/>
      <c r="AEG51" s="53"/>
      <c r="AEH51" s="53"/>
      <c r="AEI51" s="53"/>
      <c r="AEJ51" s="53"/>
      <c r="AEK51" s="53"/>
      <c r="AEL51" s="53"/>
      <c r="AEM51" s="53"/>
      <c r="AEN51" s="53"/>
      <c r="AEO51" s="53"/>
      <c r="AEP51" s="53"/>
      <c r="AEQ51" s="53"/>
      <c r="AER51" s="53"/>
      <c r="AES51" s="53"/>
      <c r="AET51" s="53"/>
      <c r="AEU51" s="53"/>
      <c r="AEV51" s="53"/>
      <c r="AEW51" s="53"/>
      <c r="AEX51" s="53"/>
      <c r="AEY51" s="53"/>
      <c r="AEZ51" s="53"/>
      <c r="AFA51" s="53"/>
      <c r="AFB51" s="53"/>
      <c r="AFC51" s="53"/>
      <c r="AFD51" s="53"/>
      <c r="AFE51" s="53"/>
      <c r="AFF51" s="53"/>
      <c r="AFG51" s="53"/>
      <c r="AFH51" s="53"/>
      <c r="AFI51" s="53"/>
      <c r="AFJ51" s="53"/>
      <c r="AFK51" s="53"/>
      <c r="AFL51" s="53"/>
      <c r="AFM51" s="53"/>
      <c r="AFN51" s="53"/>
      <c r="AFO51" s="53"/>
      <c r="AFP51" s="53"/>
      <c r="AFQ51" s="53"/>
      <c r="AFR51" s="53"/>
      <c r="AFS51" s="53"/>
      <c r="AFT51" s="53"/>
      <c r="AFU51" s="53"/>
      <c r="AFV51" s="53"/>
      <c r="AFW51" s="53"/>
      <c r="AFX51" s="53"/>
      <c r="AFY51" s="53"/>
      <c r="AFZ51" s="53"/>
      <c r="AGA51" s="53"/>
      <c r="AGB51" s="53"/>
      <c r="AGC51" s="53"/>
      <c r="AGD51" s="53"/>
      <c r="AGE51" s="53"/>
      <c r="AGF51" s="53"/>
      <c r="AGG51" s="53"/>
      <c r="AGH51" s="53"/>
      <c r="AGI51" s="53"/>
      <c r="AGJ51" s="53"/>
      <c r="AGK51" s="53"/>
      <c r="AGL51" s="53"/>
      <c r="AGM51" s="53"/>
      <c r="AGN51" s="53"/>
      <c r="AGO51" s="53"/>
      <c r="AGP51" s="53"/>
      <c r="AGQ51" s="53"/>
      <c r="AGR51" s="53"/>
      <c r="AGS51" s="53"/>
      <c r="AGT51" s="53"/>
      <c r="AGU51" s="53"/>
      <c r="AGV51" s="53"/>
      <c r="AGW51" s="53"/>
      <c r="AGX51" s="53"/>
      <c r="AGY51" s="53"/>
      <c r="AGZ51" s="53"/>
      <c r="AHA51" s="53"/>
      <c r="AHB51" s="53"/>
      <c r="AHC51" s="53"/>
      <c r="AHD51" s="53"/>
      <c r="AHE51" s="53"/>
      <c r="AHF51" s="53"/>
      <c r="AHG51" s="53"/>
      <c r="AHH51" s="53"/>
      <c r="AHI51" s="53"/>
      <c r="AHJ51" s="53"/>
      <c r="AHK51" s="53"/>
      <c r="AHL51" s="53"/>
      <c r="AHM51" s="53"/>
      <c r="AHN51" s="53"/>
      <c r="AHO51" s="53"/>
      <c r="AHP51" s="53"/>
      <c r="AHQ51" s="53"/>
      <c r="AHR51" s="53"/>
      <c r="AHS51" s="53"/>
      <c r="AHT51" s="53"/>
      <c r="AHU51" s="53"/>
      <c r="AHV51" s="53"/>
      <c r="AHW51" s="53"/>
      <c r="AHX51" s="53"/>
      <c r="AHY51" s="53"/>
      <c r="AHZ51" s="53"/>
      <c r="AIA51" s="53"/>
      <c r="AIB51" s="53"/>
      <c r="AIC51" s="53"/>
      <c r="AID51" s="53"/>
      <c r="AIE51" s="53"/>
      <c r="AIF51" s="53"/>
      <c r="AIG51" s="53"/>
      <c r="AIH51" s="53"/>
      <c r="AII51" s="53"/>
      <c r="AIJ51" s="53"/>
      <c r="AIK51" s="53"/>
      <c r="AIL51" s="53"/>
      <c r="AIM51" s="53"/>
      <c r="AIN51" s="53"/>
      <c r="AIO51" s="53"/>
      <c r="AIP51" s="53"/>
      <c r="AIQ51" s="53"/>
      <c r="AIR51" s="53"/>
      <c r="AIS51" s="53"/>
      <c r="AIT51" s="53"/>
      <c r="AIU51" s="53"/>
      <c r="AIV51" s="53"/>
      <c r="AIW51" s="53"/>
      <c r="AIX51" s="53"/>
      <c r="AIY51" s="53"/>
      <c r="AIZ51" s="53"/>
      <c r="AJA51" s="53"/>
      <c r="AJB51" s="53"/>
      <c r="AJC51" s="53"/>
      <c r="AJD51" s="53"/>
      <c r="AJE51" s="53"/>
      <c r="AJF51" s="53"/>
      <c r="AJG51" s="53"/>
      <c r="AJH51" s="53"/>
      <c r="AJI51" s="53"/>
      <c r="AJJ51" s="53"/>
      <c r="AJK51" s="53"/>
      <c r="AJL51" s="53"/>
      <c r="AJM51" s="53"/>
      <c r="AJN51" s="53"/>
      <c r="AJO51" s="53"/>
      <c r="AJP51" s="53"/>
      <c r="AJQ51" s="53"/>
      <c r="AJR51" s="53"/>
      <c r="AJS51" s="53"/>
      <c r="AJT51" s="53"/>
      <c r="AJU51" s="53"/>
      <c r="AJV51" s="53"/>
      <c r="AJW51" s="53"/>
      <c r="AJX51" s="53"/>
      <c r="AJY51" s="53"/>
      <c r="AJZ51" s="53"/>
      <c r="AKA51" s="53"/>
      <c r="AKB51" s="53"/>
      <c r="AKC51" s="53"/>
      <c r="AKD51" s="53"/>
      <c r="AKE51" s="53"/>
      <c r="AKF51" s="53"/>
      <c r="AKG51" s="53"/>
      <c r="AKH51" s="53"/>
      <c r="AKI51" s="53"/>
      <c r="AKJ51" s="53"/>
      <c r="AKK51" s="53"/>
      <c r="AKL51" s="53"/>
      <c r="AKM51" s="53"/>
      <c r="AKN51" s="53"/>
      <c r="AKO51" s="53"/>
      <c r="AKP51" s="53"/>
      <c r="AKQ51" s="53"/>
      <c r="AKR51" s="53"/>
      <c r="AKS51" s="53"/>
      <c r="AKT51" s="53"/>
      <c r="AKU51" s="53"/>
      <c r="AKV51" s="53"/>
      <c r="AKW51" s="53"/>
      <c r="AKX51" s="53"/>
      <c r="AKY51" s="53"/>
      <c r="AKZ51" s="53"/>
      <c r="ALA51" s="53"/>
      <c r="ALB51" s="53"/>
      <c r="ALC51" s="53"/>
      <c r="ALD51" s="53"/>
      <c r="ALE51" s="53"/>
      <c r="ALF51" s="53"/>
      <c r="ALG51" s="53"/>
      <c r="ALH51" s="53"/>
      <c r="ALI51" s="53"/>
      <c r="ALJ51" s="53"/>
      <c r="ALK51" s="53"/>
      <c r="ALL51" s="53"/>
      <c r="ALM51" s="53"/>
      <c r="ALN51" s="53"/>
      <c r="ALO51" s="53"/>
      <c r="ALP51" s="53"/>
      <c r="ALQ51" s="53"/>
      <c r="ALR51" s="53"/>
      <c r="ALS51" s="53"/>
      <c r="ALT51" s="53"/>
      <c r="ALU51" s="53"/>
      <c r="ALV51" s="53"/>
      <c r="ALW51" s="53"/>
      <c r="ALX51" s="53"/>
      <c r="ALY51" s="53"/>
      <c r="ALZ51" s="53"/>
      <c r="AMA51" s="53"/>
      <c r="AMB51" s="53"/>
      <c r="AMC51" s="53"/>
      <c r="AMD51" s="53"/>
      <c r="AME51" s="53"/>
      <c r="AMF51" s="53"/>
      <c r="AMG51" s="53"/>
      <c r="AMH51" s="53"/>
      <c r="AMI51" s="53"/>
    </row>
    <row r="52" spans="1:1023" s="85" customFormat="1">
      <c r="A52" s="77" t="e">
        <f t="shared" si="2"/>
        <v>#REF!</v>
      </c>
      <c r="B52" s="45" t="s">
        <v>27</v>
      </c>
      <c r="C52" s="45" t="s">
        <v>122</v>
      </c>
      <c r="D52" s="46" t="s">
        <v>123</v>
      </c>
      <c r="E52" s="46" t="s">
        <v>28</v>
      </c>
      <c r="F52" s="47"/>
      <c r="G52" s="47"/>
      <c r="H52" s="48">
        <v>0.54</v>
      </c>
      <c r="I52" s="49">
        <v>680</v>
      </c>
      <c r="J52" s="50">
        <v>640</v>
      </c>
      <c r="K52" s="50">
        <v>610</v>
      </c>
      <c r="L52" s="50">
        <v>580</v>
      </c>
      <c r="M52" s="51" t="s">
        <v>124</v>
      </c>
      <c r="N52" s="52">
        <v>2000000002668</v>
      </c>
      <c r="O52" s="53"/>
      <c r="P52" s="53">
        <v>0</v>
      </c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  <c r="IW52" s="53"/>
      <c r="IX52" s="53"/>
      <c r="IY52" s="53"/>
      <c r="IZ52" s="53"/>
      <c r="JA52" s="53"/>
      <c r="JB52" s="53"/>
      <c r="JC52" s="53"/>
      <c r="JD52" s="53"/>
      <c r="JE52" s="53"/>
      <c r="JF52" s="53"/>
      <c r="JG52" s="53"/>
      <c r="JH52" s="53"/>
      <c r="JI52" s="53"/>
      <c r="JJ52" s="53"/>
      <c r="JK52" s="53"/>
      <c r="JL52" s="53"/>
      <c r="JM52" s="53"/>
      <c r="JN52" s="53"/>
      <c r="JO52" s="53"/>
      <c r="JP52" s="53"/>
      <c r="JQ52" s="53"/>
      <c r="JR52" s="53"/>
      <c r="JS52" s="53"/>
      <c r="JT52" s="53"/>
      <c r="JU52" s="53"/>
      <c r="JV52" s="53"/>
      <c r="JW52" s="53"/>
      <c r="JX52" s="53"/>
      <c r="JY52" s="53"/>
      <c r="JZ52" s="53"/>
      <c r="KA52" s="53"/>
      <c r="KB52" s="53"/>
      <c r="KC52" s="53"/>
      <c r="KD52" s="53"/>
      <c r="KE52" s="53"/>
      <c r="KF52" s="53"/>
      <c r="KG52" s="53"/>
      <c r="KH52" s="53"/>
      <c r="KI52" s="53"/>
      <c r="KJ52" s="53"/>
      <c r="KK52" s="53"/>
      <c r="KL52" s="53"/>
      <c r="KM52" s="53"/>
      <c r="KN52" s="53"/>
      <c r="KO52" s="53"/>
      <c r="KP52" s="53"/>
      <c r="KQ52" s="53"/>
      <c r="KR52" s="53"/>
      <c r="KS52" s="53"/>
      <c r="KT52" s="53"/>
      <c r="KU52" s="53"/>
      <c r="KV52" s="53"/>
      <c r="KW52" s="53"/>
      <c r="KX52" s="53"/>
      <c r="KY52" s="53"/>
      <c r="KZ52" s="53"/>
      <c r="LA52" s="53"/>
      <c r="LB52" s="53"/>
      <c r="LC52" s="53"/>
      <c r="LD52" s="53"/>
      <c r="LE52" s="53"/>
      <c r="LF52" s="53"/>
      <c r="LG52" s="53"/>
      <c r="LH52" s="53"/>
      <c r="LI52" s="53"/>
      <c r="LJ52" s="53"/>
      <c r="LK52" s="53"/>
      <c r="LL52" s="53"/>
      <c r="LM52" s="53"/>
      <c r="LN52" s="53"/>
      <c r="LO52" s="53"/>
      <c r="LP52" s="53"/>
      <c r="LQ52" s="53"/>
      <c r="LR52" s="53"/>
      <c r="LS52" s="53"/>
      <c r="LT52" s="53"/>
      <c r="LU52" s="53"/>
      <c r="LV52" s="53"/>
      <c r="LW52" s="53"/>
      <c r="LX52" s="53"/>
      <c r="LY52" s="53"/>
      <c r="LZ52" s="53"/>
      <c r="MA52" s="53"/>
      <c r="MB52" s="53"/>
      <c r="MC52" s="53"/>
      <c r="MD52" s="53"/>
      <c r="ME52" s="53"/>
      <c r="MF52" s="53"/>
      <c r="MG52" s="53"/>
      <c r="MH52" s="53"/>
      <c r="MI52" s="53"/>
      <c r="MJ52" s="53"/>
      <c r="MK52" s="53"/>
      <c r="ML52" s="53"/>
      <c r="MM52" s="53"/>
      <c r="MN52" s="53"/>
      <c r="MO52" s="53"/>
      <c r="MP52" s="53"/>
      <c r="MQ52" s="53"/>
      <c r="MR52" s="53"/>
      <c r="MS52" s="53"/>
      <c r="MT52" s="53"/>
      <c r="MU52" s="53"/>
      <c r="MV52" s="53"/>
      <c r="MW52" s="53"/>
      <c r="MX52" s="53"/>
      <c r="MY52" s="53"/>
      <c r="MZ52" s="53"/>
      <c r="NA52" s="53"/>
      <c r="NB52" s="53"/>
      <c r="NC52" s="53"/>
      <c r="ND52" s="53"/>
      <c r="NE52" s="53"/>
      <c r="NF52" s="53"/>
      <c r="NG52" s="53"/>
      <c r="NH52" s="53"/>
      <c r="NI52" s="53"/>
      <c r="NJ52" s="53"/>
      <c r="NK52" s="53"/>
      <c r="NL52" s="53"/>
      <c r="NM52" s="53"/>
      <c r="NN52" s="53"/>
      <c r="NO52" s="53"/>
      <c r="NP52" s="53"/>
      <c r="NQ52" s="53"/>
      <c r="NR52" s="53"/>
      <c r="NS52" s="53"/>
      <c r="NT52" s="53"/>
      <c r="NU52" s="53"/>
      <c r="NV52" s="53"/>
      <c r="NW52" s="53"/>
      <c r="NX52" s="53"/>
      <c r="NY52" s="53"/>
      <c r="NZ52" s="53"/>
      <c r="OA52" s="53"/>
      <c r="OB52" s="53"/>
      <c r="OC52" s="53"/>
      <c r="OD52" s="53"/>
      <c r="OE52" s="53"/>
      <c r="OF52" s="53"/>
      <c r="OG52" s="53"/>
      <c r="OH52" s="53"/>
      <c r="OI52" s="53"/>
      <c r="OJ52" s="53"/>
      <c r="OK52" s="53"/>
      <c r="OL52" s="53"/>
      <c r="OM52" s="53"/>
      <c r="ON52" s="53"/>
      <c r="OO52" s="53"/>
      <c r="OP52" s="53"/>
      <c r="OQ52" s="53"/>
      <c r="OR52" s="53"/>
      <c r="OS52" s="53"/>
      <c r="OT52" s="53"/>
      <c r="OU52" s="53"/>
      <c r="OV52" s="53"/>
      <c r="OW52" s="53"/>
      <c r="OX52" s="53"/>
      <c r="OY52" s="53"/>
      <c r="OZ52" s="53"/>
      <c r="PA52" s="53"/>
      <c r="PB52" s="53"/>
      <c r="PC52" s="53"/>
      <c r="PD52" s="53"/>
      <c r="PE52" s="53"/>
      <c r="PF52" s="53"/>
      <c r="PG52" s="53"/>
      <c r="PH52" s="53"/>
      <c r="PI52" s="53"/>
      <c r="PJ52" s="53"/>
      <c r="PK52" s="53"/>
      <c r="PL52" s="53"/>
      <c r="PM52" s="53"/>
      <c r="PN52" s="53"/>
      <c r="PO52" s="53"/>
      <c r="PP52" s="53"/>
      <c r="PQ52" s="53"/>
      <c r="PR52" s="53"/>
      <c r="PS52" s="53"/>
      <c r="PT52" s="53"/>
      <c r="PU52" s="53"/>
      <c r="PV52" s="53"/>
      <c r="PW52" s="53"/>
      <c r="PX52" s="53"/>
      <c r="PY52" s="53"/>
      <c r="PZ52" s="53"/>
      <c r="QA52" s="53"/>
      <c r="QB52" s="53"/>
      <c r="QC52" s="53"/>
      <c r="QD52" s="53"/>
      <c r="QE52" s="53"/>
      <c r="QF52" s="53"/>
      <c r="QG52" s="53"/>
      <c r="QH52" s="53"/>
      <c r="QI52" s="53"/>
      <c r="QJ52" s="53"/>
      <c r="QK52" s="53"/>
      <c r="QL52" s="53"/>
      <c r="QM52" s="53"/>
      <c r="QN52" s="53"/>
      <c r="QO52" s="53"/>
      <c r="QP52" s="53"/>
      <c r="QQ52" s="53"/>
      <c r="QR52" s="53"/>
      <c r="QS52" s="53"/>
      <c r="QT52" s="53"/>
      <c r="QU52" s="53"/>
      <c r="QV52" s="53"/>
      <c r="QW52" s="53"/>
      <c r="QX52" s="53"/>
      <c r="QY52" s="53"/>
      <c r="QZ52" s="53"/>
      <c r="RA52" s="53"/>
      <c r="RB52" s="53"/>
      <c r="RC52" s="53"/>
      <c r="RD52" s="53"/>
      <c r="RE52" s="53"/>
      <c r="RF52" s="53"/>
      <c r="RG52" s="53"/>
      <c r="RH52" s="53"/>
      <c r="RI52" s="53"/>
      <c r="RJ52" s="53"/>
      <c r="RK52" s="53"/>
      <c r="RL52" s="53"/>
      <c r="RM52" s="53"/>
      <c r="RN52" s="53"/>
      <c r="RO52" s="53"/>
      <c r="RP52" s="53"/>
      <c r="RQ52" s="53"/>
      <c r="RR52" s="53"/>
      <c r="RS52" s="53"/>
      <c r="RT52" s="53"/>
      <c r="RU52" s="53"/>
      <c r="RV52" s="53"/>
      <c r="RW52" s="53"/>
      <c r="RX52" s="53"/>
      <c r="RY52" s="53"/>
      <c r="RZ52" s="53"/>
      <c r="SA52" s="53"/>
      <c r="SB52" s="53"/>
      <c r="SC52" s="53"/>
      <c r="SD52" s="53"/>
      <c r="SE52" s="53"/>
      <c r="SF52" s="53"/>
      <c r="SG52" s="53"/>
      <c r="SH52" s="53"/>
      <c r="SI52" s="53"/>
      <c r="SJ52" s="53"/>
      <c r="SK52" s="53"/>
      <c r="SL52" s="53"/>
      <c r="SM52" s="53"/>
      <c r="SN52" s="53"/>
      <c r="SO52" s="53"/>
      <c r="SP52" s="53"/>
      <c r="SQ52" s="53"/>
      <c r="SR52" s="53"/>
      <c r="SS52" s="53"/>
      <c r="ST52" s="53"/>
      <c r="SU52" s="53"/>
      <c r="SV52" s="53"/>
      <c r="SW52" s="53"/>
      <c r="SX52" s="53"/>
      <c r="SY52" s="53"/>
      <c r="SZ52" s="53"/>
      <c r="TA52" s="53"/>
      <c r="TB52" s="53"/>
      <c r="TC52" s="53"/>
      <c r="TD52" s="53"/>
      <c r="TE52" s="53"/>
      <c r="TF52" s="53"/>
      <c r="TG52" s="53"/>
      <c r="TH52" s="53"/>
      <c r="TI52" s="53"/>
      <c r="TJ52" s="53"/>
      <c r="TK52" s="53"/>
      <c r="TL52" s="53"/>
      <c r="TM52" s="53"/>
      <c r="TN52" s="53"/>
      <c r="TO52" s="53"/>
      <c r="TP52" s="53"/>
      <c r="TQ52" s="53"/>
      <c r="TR52" s="53"/>
      <c r="TS52" s="53"/>
      <c r="TT52" s="53"/>
      <c r="TU52" s="53"/>
      <c r="TV52" s="53"/>
      <c r="TW52" s="53"/>
      <c r="TX52" s="53"/>
      <c r="TY52" s="53"/>
      <c r="TZ52" s="53"/>
      <c r="UA52" s="53"/>
      <c r="UB52" s="53"/>
      <c r="UC52" s="53"/>
      <c r="UD52" s="53"/>
      <c r="UE52" s="53"/>
      <c r="UF52" s="53"/>
      <c r="UG52" s="53"/>
      <c r="UH52" s="53"/>
      <c r="UI52" s="53"/>
      <c r="UJ52" s="53"/>
      <c r="UK52" s="53"/>
      <c r="UL52" s="53"/>
      <c r="UM52" s="53"/>
      <c r="UN52" s="53"/>
      <c r="UO52" s="53"/>
      <c r="UP52" s="53"/>
      <c r="UQ52" s="53"/>
      <c r="UR52" s="53"/>
      <c r="US52" s="53"/>
      <c r="UT52" s="53"/>
      <c r="UU52" s="53"/>
      <c r="UV52" s="53"/>
      <c r="UW52" s="53"/>
      <c r="UX52" s="53"/>
      <c r="UY52" s="53"/>
      <c r="UZ52" s="53"/>
      <c r="VA52" s="53"/>
      <c r="VB52" s="53"/>
      <c r="VC52" s="53"/>
      <c r="VD52" s="53"/>
      <c r="VE52" s="53"/>
      <c r="VF52" s="53"/>
      <c r="VG52" s="53"/>
      <c r="VH52" s="53"/>
      <c r="VI52" s="53"/>
      <c r="VJ52" s="53"/>
      <c r="VK52" s="53"/>
      <c r="VL52" s="53"/>
      <c r="VM52" s="53"/>
      <c r="VN52" s="53"/>
      <c r="VO52" s="53"/>
      <c r="VP52" s="53"/>
      <c r="VQ52" s="53"/>
      <c r="VR52" s="53"/>
      <c r="VS52" s="53"/>
      <c r="VT52" s="53"/>
      <c r="VU52" s="53"/>
      <c r="VV52" s="53"/>
      <c r="VW52" s="53"/>
      <c r="VX52" s="53"/>
      <c r="VY52" s="53"/>
      <c r="VZ52" s="53"/>
      <c r="WA52" s="53"/>
      <c r="WB52" s="53"/>
      <c r="WC52" s="53"/>
      <c r="WD52" s="53"/>
      <c r="WE52" s="53"/>
      <c r="WF52" s="53"/>
      <c r="WG52" s="53"/>
      <c r="WH52" s="53"/>
      <c r="WI52" s="53"/>
      <c r="WJ52" s="53"/>
      <c r="WK52" s="53"/>
      <c r="WL52" s="53"/>
      <c r="WM52" s="53"/>
      <c r="WN52" s="53"/>
      <c r="WO52" s="53"/>
      <c r="WP52" s="53"/>
      <c r="WQ52" s="53"/>
      <c r="WR52" s="53"/>
      <c r="WS52" s="53"/>
      <c r="WT52" s="53"/>
      <c r="WU52" s="53"/>
      <c r="WV52" s="53"/>
      <c r="WW52" s="53"/>
      <c r="WX52" s="53"/>
      <c r="WY52" s="53"/>
      <c r="WZ52" s="53"/>
      <c r="XA52" s="53"/>
      <c r="XB52" s="53"/>
      <c r="XC52" s="53"/>
      <c r="XD52" s="53"/>
      <c r="XE52" s="53"/>
      <c r="XF52" s="53"/>
      <c r="XG52" s="53"/>
      <c r="XH52" s="53"/>
      <c r="XI52" s="53"/>
      <c r="XJ52" s="53"/>
      <c r="XK52" s="53"/>
      <c r="XL52" s="53"/>
      <c r="XM52" s="53"/>
      <c r="XN52" s="53"/>
      <c r="XO52" s="53"/>
      <c r="XP52" s="53"/>
      <c r="XQ52" s="53"/>
      <c r="XR52" s="53"/>
      <c r="XS52" s="53"/>
      <c r="XT52" s="53"/>
      <c r="XU52" s="53"/>
      <c r="XV52" s="53"/>
      <c r="XW52" s="53"/>
      <c r="XX52" s="53"/>
      <c r="XY52" s="53"/>
      <c r="XZ52" s="53"/>
      <c r="YA52" s="53"/>
      <c r="YB52" s="53"/>
      <c r="YC52" s="53"/>
      <c r="YD52" s="53"/>
      <c r="YE52" s="53"/>
      <c r="YF52" s="53"/>
      <c r="YG52" s="53"/>
      <c r="YH52" s="53"/>
      <c r="YI52" s="53"/>
      <c r="YJ52" s="53"/>
      <c r="YK52" s="53"/>
      <c r="YL52" s="53"/>
      <c r="YM52" s="53"/>
      <c r="YN52" s="53"/>
      <c r="YO52" s="53"/>
      <c r="YP52" s="53"/>
      <c r="YQ52" s="53"/>
      <c r="YR52" s="53"/>
      <c r="YS52" s="53"/>
      <c r="YT52" s="53"/>
      <c r="YU52" s="53"/>
      <c r="YV52" s="53"/>
      <c r="YW52" s="53"/>
      <c r="YX52" s="53"/>
      <c r="YY52" s="53"/>
      <c r="YZ52" s="53"/>
      <c r="ZA52" s="53"/>
      <c r="ZB52" s="53"/>
      <c r="ZC52" s="53"/>
      <c r="ZD52" s="53"/>
      <c r="ZE52" s="53"/>
      <c r="ZF52" s="53"/>
      <c r="ZG52" s="53"/>
      <c r="ZH52" s="53"/>
      <c r="ZI52" s="53"/>
      <c r="ZJ52" s="53"/>
      <c r="ZK52" s="53"/>
      <c r="ZL52" s="53"/>
      <c r="ZM52" s="53"/>
      <c r="ZN52" s="53"/>
      <c r="ZO52" s="53"/>
      <c r="ZP52" s="53"/>
      <c r="ZQ52" s="53"/>
      <c r="ZR52" s="53"/>
      <c r="ZS52" s="53"/>
      <c r="ZT52" s="53"/>
      <c r="ZU52" s="53"/>
      <c r="ZV52" s="53"/>
      <c r="ZW52" s="53"/>
      <c r="ZX52" s="53"/>
      <c r="ZY52" s="53"/>
      <c r="ZZ52" s="53"/>
      <c r="AAA52" s="53"/>
      <c r="AAB52" s="53"/>
      <c r="AAC52" s="53"/>
      <c r="AAD52" s="53"/>
      <c r="AAE52" s="53"/>
      <c r="AAF52" s="53"/>
      <c r="AAG52" s="53"/>
      <c r="AAH52" s="53"/>
      <c r="AAI52" s="53"/>
      <c r="AAJ52" s="53"/>
      <c r="AAK52" s="53"/>
      <c r="AAL52" s="53"/>
      <c r="AAM52" s="53"/>
      <c r="AAN52" s="53"/>
      <c r="AAO52" s="53"/>
      <c r="AAP52" s="53"/>
      <c r="AAQ52" s="53"/>
      <c r="AAR52" s="53"/>
      <c r="AAS52" s="53"/>
      <c r="AAT52" s="53"/>
      <c r="AAU52" s="53"/>
      <c r="AAV52" s="53"/>
      <c r="AAW52" s="53"/>
      <c r="AAX52" s="53"/>
      <c r="AAY52" s="53"/>
      <c r="AAZ52" s="53"/>
      <c r="ABA52" s="53"/>
      <c r="ABB52" s="53"/>
      <c r="ABC52" s="53"/>
      <c r="ABD52" s="53"/>
      <c r="ABE52" s="53"/>
      <c r="ABF52" s="53"/>
      <c r="ABG52" s="53"/>
      <c r="ABH52" s="53"/>
      <c r="ABI52" s="53"/>
      <c r="ABJ52" s="53"/>
      <c r="ABK52" s="53"/>
      <c r="ABL52" s="53"/>
      <c r="ABM52" s="53"/>
      <c r="ABN52" s="53"/>
      <c r="ABO52" s="53"/>
      <c r="ABP52" s="53"/>
      <c r="ABQ52" s="53"/>
      <c r="ABR52" s="53"/>
      <c r="ABS52" s="53"/>
      <c r="ABT52" s="53"/>
      <c r="ABU52" s="53"/>
      <c r="ABV52" s="53"/>
      <c r="ABW52" s="53"/>
      <c r="ABX52" s="53"/>
      <c r="ABY52" s="53"/>
      <c r="ABZ52" s="53"/>
      <c r="ACA52" s="53"/>
      <c r="ACB52" s="53"/>
      <c r="ACC52" s="53"/>
      <c r="ACD52" s="53"/>
      <c r="ACE52" s="53"/>
      <c r="ACF52" s="53"/>
      <c r="ACG52" s="53"/>
      <c r="ACH52" s="53"/>
      <c r="ACI52" s="53"/>
      <c r="ACJ52" s="53"/>
      <c r="ACK52" s="53"/>
      <c r="ACL52" s="53"/>
      <c r="ACM52" s="53"/>
      <c r="ACN52" s="53"/>
      <c r="ACO52" s="53"/>
      <c r="ACP52" s="53"/>
      <c r="ACQ52" s="53"/>
      <c r="ACR52" s="53"/>
      <c r="ACS52" s="53"/>
      <c r="ACT52" s="53"/>
      <c r="ACU52" s="53"/>
      <c r="ACV52" s="53"/>
      <c r="ACW52" s="53"/>
      <c r="ACX52" s="53"/>
      <c r="ACY52" s="53"/>
      <c r="ACZ52" s="53"/>
      <c r="ADA52" s="53"/>
      <c r="ADB52" s="53"/>
      <c r="ADC52" s="53"/>
      <c r="ADD52" s="53"/>
      <c r="ADE52" s="53"/>
      <c r="ADF52" s="53"/>
      <c r="ADG52" s="53"/>
      <c r="ADH52" s="53"/>
      <c r="ADI52" s="53"/>
      <c r="ADJ52" s="53"/>
      <c r="ADK52" s="53"/>
      <c r="ADL52" s="53"/>
      <c r="ADM52" s="53"/>
      <c r="ADN52" s="53"/>
      <c r="ADO52" s="53"/>
      <c r="ADP52" s="53"/>
      <c r="ADQ52" s="53"/>
      <c r="ADR52" s="53"/>
      <c r="ADS52" s="53"/>
      <c r="ADT52" s="53"/>
      <c r="ADU52" s="53"/>
      <c r="ADV52" s="53"/>
      <c r="ADW52" s="53"/>
      <c r="ADX52" s="53"/>
      <c r="ADY52" s="53"/>
      <c r="ADZ52" s="53"/>
      <c r="AEA52" s="53"/>
      <c r="AEB52" s="53"/>
      <c r="AEC52" s="53"/>
      <c r="AED52" s="53"/>
      <c r="AEE52" s="53"/>
      <c r="AEF52" s="53"/>
      <c r="AEG52" s="53"/>
      <c r="AEH52" s="53"/>
      <c r="AEI52" s="53"/>
      <c r="AEJ52" s="53"/>
      <c r="AEK52" s="53"/>
      <c r="AEL52" s="53"/>
      <c r="AEM52" s="53"/>
      <c r="AEN52" s="53"/>
      <c r="AEO52" s="53"/>
      <c r="AEP52" s="53"/>
      <c r="AEQ52" s="53"/>
      <c r="AER52" s="53"/>
      <c r="AES52" s="53"/>
      <c r="AET52" s="53"/>
      <c r="AEU52" s="53"/>
      <c r="AEV52" s="53"/>
      <c r="AEW52" s="53"/>
      <c r="AEX52" s="53"/>
      <c r="AEY52" s="53"/>
      <c r="AEZ52" s="53"/>
      <c r="AFA52" s="53"/>
      <c r="AFB52" s="53"/>
      <c r="AFC52" s="53"/>
      <c r="AFD52" s="53"/>
      <c r="AFE52" s="53"/>
      <c r="AFF52" s="53"/>
      <c r="AFG52" s="53"/>
      <c r="AFH52" s="53"/>
      <c r="AFI52" s="53"/>
      <c r="AFJ52" s="53"/>
      <c r="AFK52" s="53"/>
      <c r="AFL52" s="53"/>
      <c r="AFM52" s="53"/>
      <c r="AFN52" s="53"/>
      <c r="AFO52" s="53"/>
      <c r="AFP52" s="53"/>
      <c r="AFQ52" s="53"/>
      <c r="AFR52" s="53"/>
      <c r="AFS52" s="53"/>
      <c r="AFT52" s="53"/>
      <c r="AFU52" s="53"/>
      <c r="AFV52" s="53"/>
      <c r="AFW52" s="53"/>
      <c r="AFX52" s="53"/>
      <c r="AFY52" s="53"/>
      <c r="AFZ52" s="53"/>
      <c r="AGA52" s="53"/>
      <c r="AGB52" s="53"/>
      <c r="AGC52" s="53"/>
      <c r="AGD52" s="53"/>
      <c r="AGE52" s="53"/>
      <c r="AGF52" s="53"/>
      <c r="AGG52" s="53"/>
      <c r="AGH52" s="53"/>
      <c r="AGI52" s="53"/>
      <c r="AGJ52" s="53"/>
      <c r="AGK52" s="53"/>
      <c r="AGL52" s="53"/>
      <c r="AGM52" s="53"/>
      <c r="AGN52" s="53"/>
      <c r="AGO52" s="53"/>
      <c r="AGP52" s="53"/>
      <c r="AGQ52" s="53"/>
      <c r="AGR52" s="53"/>
      <c r="AGS52" s="53"/>
      <c r="AGT52" s="53"/>
      <c r="AGU52" s="53"/>
      <c r="AGV52" s="53"/>
      <c r="AGW52" s="53"/>
      <c r="AGX52" s="53"/>
      <c r="AGY52" s="53"/>
      <c r="AGZ52" s="53"/>
      <c r="AHA52" s="53"/>
      <c r="AHB52" s="53"/>
      <c r="AHC52" s="53"/>
      <c r="AHD52" s="53"/>
      <c r="AHE52" s="53"/>
      <c r="AHF52" s="53"/>
      <c r="AHG52" s="53"/>
      <c r="AHH52" s="53"/>
      <c r="AHI52" s="53"/>
      <c r="AHJ52" s="53"/>
      <c r="AHK52" s="53"/>
      <c r="AHL52" s="53"/>
      <c r="AHM52" s="53"/>
      <c r="AHN52" s="53"/>
      <c r="AHO52" s="53"/>
      <c r="AHP52" s="53"/>
      <c r="AHQ52" s="53"/>
      <c r="AHR52" s="53"/>
      <c r="AHS52" s="53"/>
      <c r="AHT52" s="53"/>
      <c r="AHU52" s="53"/>
      <c r="AHV52" s="53"/>
      <c r="AHW52" s="53"/>
      <c r="AHX52" s="53"/>
      <c r="AHY52" s="53"/>
      <c r="AHZ52" s="53"/>
      <c r="AIA52" s="53"/>
      <c r="AIB52" s="53"/>
      <c r="AIC52" s="53"/>
      <c r="AID52" s="53"/>
      <c r="AIE52" s="53"/>
      <c r="AIF52" s="53"/>
      <c r="AIG52" s="53"/>
      <c r="AIH52" s="53"/>
      <c r="AII52" s="53"/>
      <c r="AIJ52" s="53"/>
      <c r="AIK52" s="53"/>
      <c r="AIL52" s="53"/>
      <c r="AIM52" s="53"/>
      <c r="AIN52" s="53"/>
      <c r="AIO52" s="53"/>
      <c r="AIP52" s="53"/>
      <c r="AIQ52" s="53"/>
      <c r="AIR52" s="53"/>
      <c r="AIS52" s="53"/>
      <c r="AIT52" s="53"/>
      <c r="AIU52" s="53"/>
      <c r="AIV52" s="53"/>
      <c r="AIW52" s="53"/>
      <c r="AIX52" s="53"/>
      <c r="AIY52" s="53"/>
      <c r="AIZ52" s="53"/>
      <c r="AJA52" s="53"/>
      <c r="AJB52" s="53"/>
      <c r="AJC52" s="53"/>
      <c r="AJD52" s="53"/>
      <c r="AJE52" s="53"/>
      <c r="AJF52" s="53"/>
      <c r="AJG52" s="53"/>
      <c r="AJH52" s="53"/>
      <c r="AJI52" s="53"/>
      <c r="AJJ52" s="53"/>
      <c r="AJK52" s="53"/>
      <c r="AJL52" s="53"/>
      <c r="AJM52" s="53"/>
      <c r="AJN52" s="53"/>
      <c r="AJO52" s="53"/>
      <c r="AJP52" s="53"/>
      <c r="AJQ52" s="53"/>
      <c r="AJR52" s="53"/>
      <c r="AJS52" s="53"/>
      <c r="AJT52" s="53"/>
      <c r="AJU52" s="53"/>
      <c r="AJV52" s="53"/>
      <c r="AJW52" s="53"/>
      <c r="AJX52" s="53"/>
      <c r="AJY52" s="53"/>
      <c r="AJZ52" s="53"/>
      <c r="AKA52" s="53"/>
      <c r="AKB52" s="53"/>
      <c r="AKC52" s="53"/>
      <c r="AKD52" s="53"/>
      <c r="AKE52" s="53"/>
      <c r="AKF52" s="53"/>
      <c r="AKG52" s="53"/>
      <c r="AKH52" s="53"/>
      <c r="AKI52" s="53"/>
      <c r="AKJ52" s="53"/>
      <c r="AKK52" s="53"/>
      <c r="AKL52" s="53"/>
      <c r="AKM52" s="53"/>
      <c r="AKN52" s="53"/>
      <c r="AKO52" s="53"/>
      <c r="AKP52" s="53"/>
      <c r="AKQ52" s="53"/>
      <c r="AKR52" s="53"/>
      <c r="AKS52" s="53"/>
      <c r="AKT52" s="53"/>
      <c r="AKU52" s="53"/>
      <c r="AKV52" s="53"/>
      <c r="AKW52" s="53"/>
      <c r="AKX52" s="53"/>
      <c r="AKY52" s="53"/>
      <c r="AKZ52" s="53"/>
      <c r="ALA52" s="53"/>
      <c r="ALB52" s="53"/>
      <c r="ALC52" s="53"/>
      <c r="ALD52" s="53"/>
      <c r="ALE52" s="53"/>
      <c r="ALF52" s="53"/>
      <c r="ALG52" s="53"/>
      <c r="ALH52" s="53"/>
      <c r="ALI52" s="53"/>
      <c r="ALJ52" s="53"/>
      <c r="ALK52" s="53"/>
      <c r="ALL52" s="53"/>
      <c r="ALM52" s="53"/>
      <c r="ALN52" s="53"/>
      <c r="ALO52" s="53"/>
      <c r="ALP52" s="53"/>
      <c r="ALQ52" s="53"/>
      <c r="ALR52" s="53"/>
      <c r="ALS52" s="53"/>
      <c r="ALT52" s="53"/>
      <c r="ALU52" s="53"/>
      <c r="ALV52" s="53"/>
      <c r="ALW52" s="53"/>
      <c r="ALX52" s="53"/>
      <c r="ALY52" s="53"/>
      <c r="ALZ52" s="53"/>
      <c r="AMA52" s="53"/>
      <c r="AMB52" s="53"/>
      <c r="AMC52" s="53"/>
      <c r="AMD52" s="53"/>
      <c r="AME52" s="53"/>
      <c r="AMF52" s="53"/>
      <c r="AMG52" s="53"/>
      <c r="AMH52" s="53"/>
      <c r="AMI52" s="53"/>
    </row>
    <row r="53" spans="1:1023" s="85" customFormat="1">
      <c r="A53" s="77" t="e">
        <f t="shared" si="2"/>
        <v>#REF!</v>
      </c>
      <c r="B53" s="45" t="s">
        <v>27</v>
      </c>
      <c r="C53" s="45" t="s">
        <v>125</v>
      </c>
      <c r="D53" s="46" t="s">
        <v>126</v>
      </c>
      <c r="E53" s="46" t="s">
        <v>28</v>
      </c>
      <c r="F53" s="47"/>
      <c r="G53" s="47"/>
      <c r="H53" s="48"/>
      <c r="I53" s="49">
        <v>1000</v>
      </c>
      <c r="J53" s="50">
        <v>960</v>
      </c>
      <c r="K53" s="50">
        <v>910</v>
      </c>
      <c r="L53" s="50">
        <v>860</v>
      </c>
      <c r="M53" s="51"/>
      <c r="N53" s="56">
        <v>2000000007120</v>
      </c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53"/>
      <c r="JG53" s="53"/>
      <c r="JH53" s="53"/>
      <c r="JI53" s="53"/>
      <c r="JJ53" s="53"/>
      <c r="JK53" s="53"/>
      <c r="JL53" s="53"/>
      <c r="JM53" s="53"/>
      <c r="JN53" s="53"/>
      <c r="JO53" s="53"/>
      <c r="JP53" s="53"/>
      <c r="JQ53" s="53"/>
      <c r="JR53" s="53"/>
      <c r="JS53" s="53"/>
      <c r="JT53" s="53"/>
      <c r="JU53" s="53"/>
      <c r="JV53" s="53"/>
      <c r="JW53" s="53"/>
      <c r="JX53" s="53"/>
      <c r="JY53" s="53"/>
      <c r="JZ53" s="53"/>
      <c r="KA53" s="53"/>
      <c r="KB53" s="53"/>
      <c r="KC53" s="53"/>
      <c r="KD53" s="53"/>
      <c r="KE53" s="53"/>
      <c r="KF53" s="53"/>
      <c r="KG53" s="53"/>
      <c r="KH53" s="53"/>
      <c r="KI53" s="53"/>
      <c r="KJ53" s="53"/>
      <c r="KK53" s="53"/>
      <c r="KL53" s="53"/>
      <c r="KM53" s="53"/>
      <c r="KN53" s="53"/>
      <c r="KO53" s="53"/>
      <c r="KP53" s="53"/>
      <c r="KQ53" s="53"/>
      <c r="KR53" s="53"/>
      <c r="KS53" s="53"/>
      <c r="KT53" s="53"/>
      <c r="KU53" s="53"/>
      <c r="KV53" s="53"/>
      <c r="KW53" s="53"/>
      <c r="KX53" s="53"/>
      <c r="KY53" s="53"/>
      <c r="KZ53" s="53"/>
      <c r="LA53" s="53"/>
      <c r="LB53" s="53"/>
      <c r="LC53" s="53"/>
      <c r="LD53" s="53"/>
      <c r="LE53" s="53"/>
      <c r="LF53" s="53"/>
      <c r="LG53" s="53"/>
      <c r="LH53" s="53"/>
      <c r="LI53" s="53"/>
      <c r="LJ53" s="53"/>
      <c r="LK53" s="53"/>
      <c r="LL53" s="53"/>
      <c r="LM53" s="53"/>
      <c r="LN53" s="53"/>
      <c r="LO53" s="53"/>
      <c r="LP53" s="53"/>
      <c r="LQ53" s="53"/>
      <c r="LR53" s="53"/>
      <c r="LS53" s="53"/>
      <c r="LT53" s="53"/>
      <c r="LU53" s="53"/>
      <c r="LV53" s="53"/>
      <c r="LW53" s="53"/>
      <c r="LX53" s="53"/>
      <c r="LY53" s="53"/>
      <c r="LZ53" s="53"/>
      <c r="MA53" s="53"/>
      <c r="MB53" s="53"/>
      <c r="MC53" s="53"/>
      <c r="MD53" s="53"/>
      <c r="ME53" s="53"/>
      <c r="MF53" s="53"/>
      <c r="MG53" s="53"/>
      <c r="MH53" s="53"/>
      <c r="MI53" s="53"/>
      <c r="MJ53" s="53"/>
      <c r="MK53" s="53"/>
      <c r="ML53" s="53"/>
      <c r="MM53" s="53"/>
      <c r="MN53" s="53"/>
      <c r="MO53" s="53"/>
      <c r="MP53" s="53"/>
      <c r="MQ53" s="53"/>
      <c r="MR53" s="53"/>
      <c r="MS53" s="53"/>
      <c r="MT53" s="53"/>
      <c r="MU53" s="53"/>
      <c r="MV53" s="53"/>
      <c r="MW53" s="53"/>
      <c r="MX53" s="53"/>
      <c r="MY53" s="53"/>
      <c r="MZ53" s="53"/>
      <c r="NA53" s="53"/>
      <c r="NB53" s="53"/>
      <c r="NC53" s="53"/>
      <c r="ND53" s="53"/>
      <c r="NE53" s="53"/>
      <c r="NF53" s="53"/>
      <c r="NG53" s="53"/>
      <c r="NH53" s="53"/>
      <c r="NI53" s="53"/>
      <c r="NJ53" s="53"/>
      <c r="NK53" s="53"/>
      <c r="NL53" s="53"/>
      <c r="NM53" s="53"/>
      <c r="NN53" s="53"/>
      <c r="NO53" s="53"/>
      <c r="NP53" s="53"/>
      <c r="NQ53" s="53"/>
      <c r="NR53" s="53"/>
      <c r="NS53" s="53"/>
      <c r="NT53" s="53"/>
      <c r="NU53" s="53"/>
      <c r="NV53" s="53"/>
      <c r="NW53" s="53"/>
      <c r="NX53" s="53"/>
      <c r="NY53" s="53"/>
      <c r="NZ53" s="53"/>
      <c r="OA53" s="53"/>
      <c r="OB53" s="53"/>
      <c r="OC53" s="53"/>
      <c r="OD53" s="53"/>
      <c r="OE53" s="53"/>
      <c r="OF53" s="53"/>
      <c r="OG53" s="53"/>
      <c r="OH53" s="53"/>
      <c r="OI53" s="53"/>
      <c r="OJ53" s="53"/>
      <c r="OK53" s="53"/>
      <c r="OL53" s="53"/>
      <c r="OM53" s="53"/>
      <c r="ON53" s="53"/>
      <c r="OO53" s="53"/>
      <c r="OP53" s="53"/>
      <c r="OQ53" s="53"/>
      <c r="OR53" s="53"/>
      <c r="OS53" s="53"/>
      <c r="OT53" s="53"/>
      <c r="OU53" s="53"/>
      <c r="OV53" s="53"/>
      <c r="OW53" s="53"/>
      <c r="OX53" s="53"/>
      <c r="OY53" s="53"/>
      <c r="OZ53" s="53"/>
      <c r="PA53" s="53"/>
      <c r="PB53" s="53"/>
      <c r="PC53" s="53"/>
      <c r="PD53" s="53"/>
      <c r="PE53" s="53"/>
      <c r="PF53" s="53"/>
      <c r="PG53" s="53"/>
      <c r="PH53" s="53"/>
      <c r="PI53" s="53"/>
      <c r="PJ53" s="53"/>
      <c r="PK53" s="53"/>
      <c r="PL53" s="53"/>
      <c r="PM53" s="53"/>
      <c r="PN53" s="53"/>
      <c r="PO53" s="53"/>
      <c r="PP53" s="53"/>
      <c r="PQ53" s="53"/>
      <c r="PR53" s="53"/>
      <c r="PS53" s="53"/>
      <c r="PT53" s="53"/>
      <c r="PU53" s="53"/>
      <c r="PV53" s="53"/>
      <c r="PW53" s="53"/>
      <c r="PX53" s="53"/>
      <c r="PY53" s="53"/>
      <c r="PZ53" s="53"/>
      <c r="QA53" s="53"/>
      <c r="QB53" s="53"/>
      <c r="QC53" s="53"/>
      <c r="QD53" s="53"/>
      <c r="QE53" s="53"/>
      <c r="QF53" s="53"/>
      <c r="QG53" s="53"/>
      <c r="QH53" s="53"/>
      <c r="QI53" s="53"/>
      <c r="QJ53" s="53"/>
      <c r="QK53" s="53"/>
      <c r="QL53" s="53"/>
      <c r="QM53" s="53"/>
      <c r="QN53" s="53"/>
      <c r="QO53" s="53"/>
      <c r="QP53" s="53"/>
      <c r="QQ53" s="53"/>
      <c r="QR53" s="53"/>
      <c r="QS53" s="53"/>
      <c r="QT53" s="53"/>
      <c r="QU53" s="53"/>
      <c r="QV53" s="53"/>
      <c r="QW53" s="53"/>
      <c r="QX53" s="53"/>
      <c r="QY53" s="53"/>
      <c r="QZ53" s="53"/>
      <c r="RA53" s="53"/>
      <c r="RB53" s="53"/>
      <c r="RC53" s="53"/>
      <c r="RD53" s="53"/>
      <c r="RE53" s="53"/>
      <c r="RF53" s="53"/>
      <c r="RG53" s="53"/>
      <c r="RH53" s="53"/>
      <c r="RI53" s="53"/>
      <c r="RJ53" s="53"/>
      <c r="RK53" s="53"/>
      <c r="RL53" s="53"/>
      <c r="RM53" s="53"/>
      <c r="RN53" s="53"/>
      <c r="RO53" s="53"/>
      <c r="RP53" s="53"/>
      <c r="RQ53" s="53"/>
      <c r="RR53" s="53"/>
      <c r="RS53" s="53"/>
      <c r="RT53" s="53"/>
      <c r="RU53" s="53"/>
      <c r="RV53" s="53"/>
      <c r="RW53" s="53"/>
      <c r="RX53" s="53"/>
      <c r="RY53" s="53"/>
      <c r="RZ53" s="53"/>
      <c r="SA53" s="53"/>
      <c r="SB53" s="53"/>
      <c r="SC53" s="53"/>
      <c r="SD53" s="53"/>
      <c r="SE53" s="53"/>
      <c r="SF53" s="53"/>
      <c r="SG53" s="53"/>
      <c r="SH53" s="53"/>
      <c r="SI53" s="53"/>
      <c r="SJ53" s="53"/>
      <c r="SK53" s="53"/>
      <c r="SL53" s="53"/>
      <c r="SM53" s="53"/>
      <c r="SN53" s="53"/>
      <c r="SO53" s="53"/>
      <c r="SP53" s="53"/>
      <c r="SQ53" s="53"/>
      <c r="SR53" s="53"/>
      <c r="SS53" s="53"/>
      <c r="ST53" s="53"/>
      <c r="SU53" s="53"/>
      <c r="SV53" s="53"/>
      <c r="SW53" s="53"/>
      <c r="SX53" s="53"/>
      <c r="SY53" s="53"/>
      <c r="SZ53" s="53"/>
      <c r="TA53" s="53"/>
      <c r="TB53" s="53"/>
      <c r="TC53" s="53"/>
      <c r="TD53" s="53"/>
      <c r="TE53" s="53"/>
      <c r="TF53" s="53"/>
      <c r="TG53" s="53"/>
      <c r="TH53" s="53"/>
      <c r="TI53" s="53"/>
      <c r="TJ53" s="53"/>
      <c r="TK53" s="53"/>
      <c r="TL53" s="53"/>
      <c r="TM53" s="53"/>
      <c r="TN53" s="53"/>
      <c r="TO53" s="53"/>
      <c r="TP53" s="53"/>
      <c r="TQ53" s="53"/>
      <c r="TR53" s="53"/>
      <c r="TS53" s="53"/>
      <c r="TT53" s="53"/>
      <c r="TU53" s="53"/>
      <c r="TV53" s="53"/>
      <c r="TW53" s="53"/>
      <c r="TX53" s="53"/>
      <c r="TY53" s="53"/>
      <c r="TZ53" s="53"/>
      <c r="UA53" s="53"/>
      <c r="UB53" s="53"/>
      <c r="UC53" s="53"/>
      <c r="UD53" s="53"/>
      <c r="UE53" s="53"/>
      <c r="UF53" s="53"/>
      <c r="UG53" s="53"/>
      <c r="UH53" s="53"/>
      <c r="UI53" s="53"/>
      <c r="UJ53" s="53"/>
      <c r="UK53" s="53"/>
      <c r="UL53" s="53"/>
      <c r="UM53" s="53"/>
      <c r="UN53" s="53"/>
      <c r="UO53" s="53"/>
      <c r="UP53" s="53"/>
      <c r="UQ53" s="53"/>
      <c r="UR53" s="53"/>
      <c r="US53" s="53"/>
      <c r="UT53" s="53"/>
      <c r="UU53" s="53"/>
      <c r="UV53" s="53"/>
      <c r="UW53" s="53"/>
      <c r="UX53" s="53"/>
      <c r="UY53" s="53"/>
      <c r="UZ53" s="53"/>
      <c r="VA53" s="53"/>
      <c r="VB53" s="53"/>
      <c r="VC53" s="53"/>
      <c r="VD53" s="53"/>
      <c r="VE53" s="53"/>
      <c r="VF53" s="53"/>
      <c r="VG53" s="53"/>
      <c r="VH53" s="53"/>
      <c r="VI53" s="53"/>
      <c r="VJ53" s="53"/>
      <c r="VK53" s="53"/>
      <c r="VL53" s="53"/>
      <c r="VM53" s="53"/>
      <c r="VN53" s="53"/>
      <c r="VO53" s="53"/>
      <c r="VP53" s="53"/>
      <c r="VQ53" s="53"/>
      <c r="VR53" s="53"/>
      <c r="VS53" s="53"/>
      <c r="VT53" s="53"/>
      <c r="VU53" s="53"/>
      <c r="VV53" s="53"/>
      <c r="VW53" s="53"/>
      <c r="VX53" s="53"/>
      <c r="VY53" s="53"/>
      <c r="VZ53" s="53"/>
      <c r="WA53" s="53"/>
      <c r="WB53" s="53"/>
      <c r="WC53" s="53"/>
      <c r="WD53" s="53"/>
      <c r="WE53" s="53"/>
      <c r="WF53" s="53"/>
      <c r="WG53" s="53"/>
      <c r="WH53" s="53"/>
      <c r="WI53" s="53"/>
      <c r="WJ53" s="53"/>
      <c r="WK53" s="53"/>
      <c r="WL53" s="53"/>
      <c r="WM53" s="53"/>
      <c r="WN53" s="53"/>
      <c r="WO53" s="53"/>
      <c r="WP53" s="53"/>
      <c r="WQ53" s="53"/>
      <c r="WR53" s="53"/>
      <c r="WS53" s="53"/>
      <c r="WT53" s="53"/>
      <c r="WU53" s="53"/>
      <c r="WV53" s="53"/>
      <c r="WW53" s="53"/>
      <c r="WX53" s="53"/>
      <c r="WY53" s="53"/>
      <c r="WZ53" s="53"/>
      <c r="XA53" s="53"/>
      <c r="XB53" s="53"/>
      <c r="XC53" s="53"/>
      <c r="XD53" s="53"/>
      <c r="XE53" s="53"/>
      <c r="XF53" s="53"/>
      <c r="XG53" s="53"/>
      <c r="XH53" s="53"/>
      <c r="XI53" s="53"/>
      <c r="XJ53" s="53"/>
      <c r="XK53" s="53"/>
      <c r="XL53" s="53"/>
      <c r="XM53" s="53"/>
      <c r="XN53" s="53"/>
      <c r="XO53" s="53"/>
      <c r="XP53" s="53"/>
      <c r="XQ53" s="53"/>
      <c r="XR53" s="53"/>
      <c r="XS53" s="53"/>
      <c r="XT53" s="53"/>
      <c r="XU53" s="53"/>
      <c r="XV53" s="53"/>
      <c r="XW53" s="53"/>
      <c r="XX53" s="53"/>
      <c r="XY53" s="53"/>
      <c r="XZ53" s="53"/>
      <c r="YA53" s="53"/>
      <c r="YB53" s="53"/>
      <c r="YC53" s="53"/>
      <c r="YD53" s="53"/>
      <c r="YE53" s="53"/>
      <c r="YF53" s="53"/>
      <c r="YG53" s="53"/>
      <c r="YH53" s="53"/>
      <c r="YI53" s="53"/>
      <c r="YJ53" s="53"/>
      <c r="YK53" s="53"/>
      <c r="YL53" s="53"/>
      <c r="YM53" s="53"/>
      <c r="YN53" s="53"/>
      <c r="YO53" s="53"/>
      <c r="YP53" s="53"/>
      <c r="YQ53" s="53"/>
      <c r="YR53" s="53"/>
      <c r="YS53" s="53"/>
      <c r="YT53" s="53"/>
      <c r="YU53" s="53"/>
      <c r="YV53" s="53"/>
      <c r="YW53" s="53"/>
      <c r="YX53" s="53"/>
      <c r="YY53" s="53"/>
      <c r="YZ53" s="53"/>
      <c r="ZA53" s="53"/>
      <c r="ZB53" s="53"/>
      <c r="ZC53" s="53"/>
      <c r="ZD53" s="53"/>
      <c r="ZE53" s="53"/>
      <c r="ZF53" s="53"/>
      <c r="ZG53" s="53"/>
      <c r="ZH53" s="53"/>
      <c r="ZI53" s="53"/>
      <c r="ZJ53" s="53"/>
      <c r="ZK53" s="53"/>
      <c r="ZL53" s="53"/>
      <c r="ZM53" s="53"/>
      <c r="ZN53" s="53"/>
      <c r="ZO53" s="53"/>
      <c r="ZP53" s="53"/>
      <c r="ZQ53" s="53"/>
      <c r="ZR53" s="53"/>
      <c r="ZS53" s="53"/>
      <c r="ZT53" s="53"/>
      <c r="ZU53" s="53"/>
      <c r="ZV53" s="53"/>
      <c r="ZW53" s="53"/>
      <c r="ZX53" s="53"/>
      <c r="ZY53" s="53"/>
      <c r="ZZ53" s="53"/>
      <c r="AAA53" s="53"/>
      <c r="AAB53" s="53"/>
      <c r="AAC53" s="53"/>
      <c r="AAD53" s="53"/>
      <c r="AAE53" s="53"/>
      <c r="AAF53" s="53"/>
      <c r="AAG53" s="53"/>
      <c r="AAH53" s="53"/>
      <c r="AAI53" s="53"/>
      <c r="AAJ53" s="53"/>
      <c r="AAK53" s="53"/>
      <c r="AAL53" s="53"/>
      <c r="AAM53" s="53"/>
      <c r="AAN53" s="53"/>
      <c r="AAO53" s="53"/>
      <c r="AAP53" s="53"/>
      <c r="AAQ53" s="53"/>
      <c r="AAR53" s="53"/>
      <c r="AAS53" s="53"/>
      <c r="AAT53" s="53"/>
      <c r="AAU53" s="53"/>
      <c r="AAV53" s="53"/>
      <c r="AAW53" s="53"/>
      <c r="AAX53" s="53"/>
      <c r="AAY53" s="53"/>
      <c r="AAZ53" s="53"/>
      <c r="ABA53" s="53"/>
      <c r="ABB53" s="53"/>
      <c r="ABC53" s="53"/>
      <c r="ABD53" s="53"/>
      <c r="ABE53" s="53"/>
      <c r="ABF53" s="53"/>
      <c r="ABG53" s="53"/>
      <c r="ABH53" s="53"/>
      <c r="ABI53" s="53"/>
      <c r="ABJ53" s="53"/>
      <c r="ABK53" s="53"/>
      <c r="ABL53" s="53"/>
      <c r="ABM53" s="53"/>
      <c r="ABN53" s="53"/>
      <c r="ABO53" s="53"/>
      <c r="ABP53" s="53"/>
      <c r="ABQ53" s="53"/>
      <c r="ABR53" s="53"/>
      <c r="ABS53" s="53"/>
      <c r="ABT53" s="53"/>
      <c r="ABU53" s="53"/>
      <c r="ABV53" s="53"/>
      <c r="ABW53" s="53"/>
      <c r="ABX53" s="53"/>
      <c r="ABY53" s="53"/>
      <c r="ABZ53" s="53"/>
      <c r="ACA53" s="53"/>
      <c r="ACB53" s="53"/>
      <c r="ACC53" s="53"/>
      <c r="ACD53" s="53"/>
      <c r="ACE53" s="53"/>
      <c r="ACF53" s="53"/>
      <c r="ACG53" s="53"/>
      <c r="ACH53" s="53"/>
      <c r="ACI53" s="53"/>
      <c r="ACJ53" s="53"/>
      <c r="ACK53" s="53"/>
      <c r="ACL53" s="53"/>
      <c r="ACM53" s="53"/>
      <c r="ACN53" s="53"/>
      <c r="ACO53" s="53"/>
      <c r="ACP53" s="53"/>
      <c r="ACQ53" s="53"/>
      <c r="ACR53" s="53"/>
      <c r="ACS53" s="53"/>
      <c r="ACT53" s="53"/>
      <c r="ACU53" s="53"/>
      <c r="ACV53" s="53"/>
      <c r="ACW53" s="53"/>
      <c r="ACX53" s="53"/>
      <c r="ACY53" s="53"/>
      <c r="ACZ53" s="53"/>
      <c r="ADA53" s="53"/>
      <c r="ADB53" s="53"/>
      <c r="ADC53" s="53"/>
      <c r="ADD53" s="53"/>
      <c r="ADE53" s="53"/>
      <c r="ADF53" s="53"/>
      <c r="ADG53" s="53"/>
      <c r="ADH53" s="53"/>
      <c r="ADI53" s="53"/>
      <c r="ADJ53" s="53"/>
      <c r="ADK53" s="53"/>
      <c r="ADL53" s="53"/>
      <c r="ADM53" s="53"/>
      <c r="ADN53" s="53"/>
      <c r="ADO53" s="53"/>
      <c r="ADP53" s="53"/>
      <c r="ADQ53" s="53"/>
      <c r="ADR53" s="53"/>
      <c r="ADS53" s="53"/>
      <c r="ADT53" s="53"/>
      <c r="ADU53" s="53"/>
      <c r="ADV53" s="53"/>
      <c r="ADW53" s="53"/>
      <c r="ADX53" s="53"/>
      <c r="ADY53" s="53"/>
      <c r="ADZ53" s="53"/>
      <c r="AEA53" s="53"/>
      <c r="AEB53" s="53"/>
      <c r="AEC53" s="53"/>
      <c r="AED53" s="53"/>
      <c r="AEE53" s="53"/>
      <c r="AEF53" s="53"/>
      <c r="AEG53" s="53"/>
      <c r="AEH53" s="53"/>
      <c r="AEI53" s="53"/>
      <c r="AEJ53" s="53"/>
      <c r="AEK53" s="53"/>
      <c r="AEL53" s="53"/>
      <c r="AEM53" s="53"/>
      <c r="AEN53" s="53"/>
      <c r="AEO53" s="53"/>
      <c r="AEP53" s="53"/>
      <c r="AEQ53" s="53"/>
      <c r="AER53" s="53"/>
      <c r="AES53" s="53"/>
      <c r="AET53" s="53"/>
      <c r="AEU53" s="53"/>
      <c r="AEV53" s="53"/>
      <c r="AEW53" s="53"/>
      <c r="AEX53" s="53"/>
      <c r="AEY53" s="53"/>
      <c r="AEZ53" s="53"/>
      <c r="AFA53" s="53"/>
      <c r="AFB53" s="53"/>
      <c r="AFC53" s="53"/>
      <c r="AFD53" s="53"/>
      <c r="AFE53" s="53"/>
      <c r="AFF53" s="53"/>
      <c r="AFG53" s="53"/>
      <c r="AFH53" s="53"/>
      <c r="AFI53" s="53"/>
      <c r="AFJ53" s="53"/>
      <c r="AFK53" s="53"/>
      <c r="AFL53" s="53"/>
      <c r="AFM53" s="53"/>
      <c r="AFN53" s="53"/>
      <c r="AFO53" s="53"/>
      <c r="AFP53" s="53"/>
      <c r="AFQ53" s="53"/>
      <c r="AFR53" s="53"/>
      <c r="AFS53" s="53"/>
      <c r="AFT53" s="53"/>
      <c r="AFU53" s="53"/>
      <c r="AFV53" s="53"/>
      <c r="AFW53" s="53"/>
      <c r="AFX53" s="53"/>
      <c r="AFY53" s="53"/>
      <c r="AFZ53" s="53"/>
      <c r="AGA53" s="53"/>
      <c r="AGB53" s="53"/>
      <c r="AGC53" s="53"/>
      <c r="AGD53" s="53"/>
      <c r="AGE53" s="53"/>
      <c r="AGF53" s="53"/>
      <c r="AGG53" s="53"/>
      <c r="AGH53" s="53"/>
      <c r="AGI53" s="53"/>
      <c r="AGJ53" s="53"/>
      <c r="AGK53" s="53"/>
      <c r="AGL53" s="53"/>
      <c r="AGM53" s="53"/>
      <c r="AGN53" s="53"/>
      <c r="AGO53" s="53"/>
      <c r="AGP53" s="53"/>
      <c r="AGQ53" s="53"/>
      <c r="AGR53" s="53"/>
      <c r="AGS53" s="53"/>
      <c r="AGT53" s="53"/>
      <c r="AGU53" s="53"/>
      <c r="AGV53" s="53"/>
      <c r="AGW53" s="53"/>
      <c r="AGX53" s="53"/>
      <c r="AGY53" s="53"/>
      <c r="AGZ53" s="53"/>
      <c r="AHA53" s="53"/>
      <c r="AHB53" s="53"/>
      <c r="AHC53" s="53"/>
      <c r="AHD53" s="53"/>
      <c r="AHE53" s="53"/>
      <c r="AHF53" s="53"/>
      <c r="AHG53" s="53"/>
      <c r="AHH53" s="53"/>
      <c r="AHI53" s="53"/>
      <c r="AHJ53" s="53"/>
      <c r="AHK53" s="53"/>
      <c r="AHL53" s="53"/>
      <c r="AHM53" s="53"/>
      <c r="AHN53" s="53"/>
      <c r="AHO53" s="53"/>
      <c r="AHP53" s="53"/>
      <c r="AHQ53" s="53"/>
      <c r="AHR53" s="53"/>
      <c r="AHS53" s="53"/>
      <c r="AHT53" s="53"/>
      <c r="AHU53" s="53"/>
      <c r="AHV53" s="53"/>
      <c r="AHW53" s="53"/>
      <c r="AHX53" s="53"/>
      <c r="AHY53" s="53"/>
      <c r="AHZ53" s="53"/>
      <c r="AIA53" s="53"/>
      <c r="AIB53" s="53"/>
      <c r="AIC53" s="53"/>
      <c r="AID53" s="53"/>
      <c r="AIE53" s="53"/>
      <c r="AIF53" s="53"/>
      <c r="AIG53" s="53"/>
      <c r="AIH53" s="53"/>
      <c r="AII53" s="53"/>
      <c r="AIJ53" s="53"/>
      <c r="AIK53" s="53"/>
      <c r="AIL53" s="53"/>
      <c r="AIM53" s="53"/>
      <c r="AIN53" s="53"/>
      <c r="AIO53" s="53"/>
      <c r="AIP53" s="53"/>
      <c r="AIQ53" s="53"/>
      <c r="AIR53" s="53"/>
      <c r="AIS53" s="53"/>
      <c r="AIT53" s="53"/>
      <c r="AIU53" s="53"/>
      <c r="AIV53" s="53"/>
      <c r="AIW53" s="53"/>
      <c r="AIX53" s="53"/>
      <c r="AIY53" s="53"/>
      <c r="AIZ53" s="53"/>
      <c r="AJA53" s="53"/>
      <c r="AJB53" s="53"/>
      <c r="AJC53" s="53"/>
      <c r="AJD53" s="53"/>
      <c r="AJE53" s="53"/>
      <c r="AJF53" s="53"/>
      <c r="AJG53" s="53"/>
      <c r="AJH53" s="53"/>
      <c r="AJI53" s="53"/>
      <c r="AJJ53" s="53"/>
      <c r="AJK53" s="53"/>
      <c r="AJL53" s="53"/>
      <c r="AJM53" s="53"/>
      <c r="AJN53" s="53"/>
      <c r="AJO53" s="53"/>
      <c r="AJP53" s="53"/>
      <c r="AJQ53" s="53"/>
      <c r="AJR53" s="53"/>
      <c r="AJS53" s="53"/>
      <c r="AJT53" s="53"/>
      <c r="AJU53" s="53"/>
      <c r="AJV53" s="53"/>
      <c r="AJW53" s="53"/>
      <c r="AJX53" s="53"/>
      <c r="AJY53" s="53"/>
      <c r="AJZ53" s="53"/>
      <c r="AKA53" s="53"/>
      <c r="AKB53" s="53"/>
      <c r="AKC53" s="53"/>
      <c r="AKD53" s="53"/>
      <c r="AKE53" s="53"/>
      <c r="AKF53" s="53"/>
      <c r="AKG53" s="53"/>
      <c r="AKH53" s="53"/>
      <c r="AKI53" s="53"/>
      <c r="AKJ53" s="53"/>
      <c r="AKK53" s="53"/>
      <c r="AKL53" s="53"/>
      <c r="AKM53" s="53"/>
      <c r="AKN53" s="53"/>
      <c r="AKO53" s="53"/>
      <c r="AKP53" s="53"/>
      <c r="AKQ53" s="53"/>
      <c r="AKR53" s="53"/>
      <c r="AKS53" s="53"/>
      <c r="AKT53" s="53"/>
      <c r="AKU53" s="53"/>
      <c r="AKV53" s="53"/>
      <c r="AKW53" s="53"/>
      <c r="AKX53" s="53"/>
      <c r="AKY53" s="53"/>
      <c r="AKZ53" s="53"/>
      <c r="ALA53" s="53"/>
      <c r="ALB53" s="53"/>
      <c r="ALC53" s="53"/>
      <c r="ALD53" s="53"/>
      <c r="ALE53" s="53"/>
      <c r="ALF53" s="53"/>
      <c r="ALG53" s="53"/>
      <c r="ALH53" s="53"/>
      <c r="ALI53" s="53"/>
      <c r="ALJ53" s="53"/>
      <c r="ALK53" s="53"/>
      <c r="ALL53" s="53"/>
      <c r="ALM53" s="53"/>
      <c r="ALN53" s="53"/>
      <c r="ALO53" s="53"/>
      <c r="ALP53" s="53"/>
      <c r="ALQ53" s="53"/>
      <c r="ALR53" s="53"/>
      <c r="ALS53" s="53"/>
      <c r="ALT53" s="53"/>
      <c r="ALU53" s="53"/>
      <c r="ALV53" s="53"/>
      <c r="ALW53" s="53"/>
      <c r="ALX53" s="53"/>
      <c r="ALY53" s="53"/>
      <c r="ALZ53" s="53"/>
      <c r="AMA53" s="53"/>
      <c r="AMB53" s="53"/>
      <c r="AMC53" s="53"/>
      <c r="AMD53" s="53"/>
      <c r="AME53" s="53"/>
      <c r="AMF53" s="53"/>
      <c r="AMG53" s="53"/>
      <c r="AMH53" s="53"/>
      <c r="AMI53" s="53"/>
    </row>
    <row r="54" spans="1:1023" s="85" customFormat="1">
      <c r="A54" s="77" t="e">
        <f t="shared" si="2"/>
        <v>#REF!</v>
      </c>
      <c r="B54" s="45" t="s">
        <v>27</v>
      </c>
      <c r="C54" s="45" t="s">
        <v>127</v>
      </c>
      <c r="D54" s="46" t="s">
        <v>128</v>
      </c>
      <c r="E54" s="46" t="s">
        <v>28</v>
      </c>
      <c r="F54" s="47"/>
      <c r="G54" s="47"/>
      <c r="H54" s="48"/>
      <c r="I54" s="49">
        <v>1620</v>
      </c>
      <c r="J54" s="50">
        <v>1560</v>
      </c>
      <c r="K54" s="50">
        <v>1490</v>
      </c>
      <c r="L54" s="50">
        <v>1420</v>
      </c>
      <c r="M54" s="51"/>
      <c r="N54" s="56">
        <v>2000000007137</v>
      </c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  <c r="IW54" s="53"/>
      <c r="IX54" s="53"/>
      <c r="IY54" s="53"/>
      <c r="IZ54" s="53"/>
      <c r="JA54" s="53"/>
      <c r="JB54" s="53"/>
      <c r="JC54" s="53"/>
      <c r="JD54" s="53"/>
      <c r="JE54" s="53"/>
      <c r="JF54" s="53"/>
      <c r="JG54" s="53"/>
      <c r="JH54" s="53"/>
      <c r="JI54" s="53"/>
      <c r="JJ54" s="53"/>
      <c r="JK54" s="53"/>
      <c r="JL54" s="53"/>
      <c r="JM54" s="53"/>
      <c r="JN54" s="53"/>
      <c r="JO54" s="53"/>
      <c r="JP54" s="53"/>
      <c r="JQ54" s="53"/>
      <c r="JR54" s="53"/>
      <c r="JS54" s="53"/>
      <c r="JT54" s="53"/>
      <c r="JU54" s="53"/>
      <c r="JV54" s="53"/>
      <c r="JW54" s="53"/>
      <c r="JX54" s="53"/>
      <c r="JY54" s="53"/>
      <c r="JZ54" s="53"/>
      <c r="KA54" s="53"/>
      <c r="KB54" s="53"/>
      <c r="KC54" s="53"/>
      <c r="KD54" s="53"/>
      <c r="KE54" s="53"/>
      <c r="KF54" s="53"/>
      <c r="KG54" s="53"/>
      <c r="KH54" s="53"/>
      <c r="KI54" s="53"/>
      <c r="KJ54" s="53"/>
      <c r="KK54" s="53"/>
      <c r="KL54" s="53"/>
      <c r="KM54" s="53"/>
      <c r="KN54" s="53"/>
      <c r="KO54" s="53"/>
      <c r="KP54" s="53"/>
      <c r="KQ54" s="53"/>
      <c r="KR54" s="53"/>
      <c r="KS54" s="53"/>
      <c r="KT54" s="53"/>
      <c r="KU54" s="53"/>
      <c r="KV54" s="53"/>
      <c r="KW54" s="53"/>
      <c r="KX54" s="53"/>
      <c r="KY54" s="53"/>
      <c r="KZ54" s="53"/>
      <c r="LA54" s="53"/>
      <c r="LB54" s="53"/>
      <c r="LC54" s="53"/>
      <c r="LD54" s="53"/>
      <c r="LE54" s="53"/>
      <c r="LF54" s="53"/>
      <c r="LG54" s="53"/>
      <c r="LH54" s="53"/>
      <c r="LI54" s="53"/>
      <c r="LJ54" s="53"/>
      <c r="LK54" s="53"/>
      <c r="LL54" s="53"/>
      <c r="LM54" s="53"/>
      <c r="LN54" s="53"/>
      <c r="LO54" s="53"/>
      <c r="LP54" s="53"/>
      <c r="LQ54" s="53"/>
      <c r="LR54" s="53"/>
      <c r="LS54" s="53"/>
      <c r="LT54" s="53"/>
      <c r="LU54" s="53"/>
      <c r="LV54" s="53"/>
      <c r="LW54" s="53"/>
      <c r="LX54" s="53"/>
      <c r="LY54" s="53"/>
      <c r="LZ54" s="53"/>
      <c r="MA54" s="53"/>
      <c r="MB54" s="53"/>
      <c r="MC54" s="53"/>
      <c r="MD54" s="53"/>
      <c r="ME54" s="53"/>
      <c r="MF54" s="53"/>
      <c r="MG54" s="53"/>
      <c r="MH54" s="53"/>
      <c r="MI54" s="53"/>
      <c r="MJ54" s="53"/>
      <c r="MK54" s="53"/>
      <c r="ML54" s="53"/>
      <c r="MM54" s="53"/>
      <c r="MN54" s="53"/>
      <c r="MO54" s="53"/>
      <c r="MP54" s="53"/>
      <c r="MQ54" s="53"/>
      <c r="MR54" s="53"/>
      <c r="MS54" s="53"/>
      <c r="MT54" s="53"/>
      <c r="MU54" s="53"/>
      <c r="MV54" s="53"/>
      <c r="MW54" s="53"/>
      <c r="MX54" s="53"/>
      <c r="MY54" s="53"/>
      <c r="MZ54" s="53"/>
      <c r="NA54" s="53"/>
      <c r="NB54" s="53"/>
      <c r="NC54" s="53"/>
      <c r="ND54" s="53"/>
      <c r="NE54" s="53"/>
      <c r="NF54" s="53"/>
      <c r="NG54" s="53"/>
      <c r="NH54" s="53"/>
      <c r="NI54" s="53"/>
      <c r="NJ54" s="53"/>
      <c r="NK54" s="53"/>
      <c r="NL54" s="53"/>
      <c r="NM54" s="53"/>
      <c r="NN54" s="53"/>
      <c r="NO54" s="53"/>
      <c r="NP54" s="53"/>
      <c r="NQ54" s="53"/>
      <c r="NR54" s="53"/>
      <c r="NS54" s="53"/>
      <c r="NT54" s="53"/>
      <c r="NU54" s="53"/>
      <c r="NV54" s="53"/>
      <c r="NW54" s="53"/>
      <c r="NX54" s="53"/>
      <c r="NY54" s="53"/>
      <c r="NZ54" s="53"/>
      <c r="OA54" s="53"/>
      <c r="OB54" s="53"/>
      <c r="OC54" s="53"/>
      <c r="OD54" s="53"/>
      <c r="OE54" s="53"/>
      <c r="OF54" s="53"/>
      <c r="OG54" s="53"/>
      <c r="OH54" s="53"/>
      <c r="OI54" s="53"/>
      <c r="OJ54" s="53"/>
      <c r="OK54" s="53"/>
      <c r="OL54" s="53"/>
      <c r="OM54" s="53"/>
      <c r="ON54" s="53"/>
      <c r="OO54" s="53"/>
      <c r="OP54" s="53"/>
      <c r="OQ54" s="53"/>
      <c r="OR54" s="53"/>
      <c r="OS54" s="53"/>
      <c r="OT54" s="53"/>
      <c r="OU54" s="53"/>
      <c r="OV54" s="53"/>
      <c r="OW54" s="53"/>
      <c r="OX54" s="53"/>
      <c r="OY54" s="53"/>
      <c r="OZ54" s="53"/>
      <c r="PA54" s="53"/>
      <c r="PB54" s="53"/>
      <c r="PC54" s="53"/>
      <c r="PD54" s="53"/>
      <c r="PE54" s="53"/>
      <c r="PF54" s="53"/>
      <c r="PG54" s="53"/>
      <c r="PH54" s="53"/>
      <c r="PI54" s="53"/>
      <c r="PJ54" s="53"/>
      <c r="PK54" s="53"/>
      <c r="PL54" s="53"/>
      <c r="PM54" s="53"/>
      <c r="PN54" s="53"/>
      <c r="PO54" s="53"/>
      <c r="PP54" s="53"/>
      <c r="PQ54" s="53"/>
      <c r="PR54" s="53"/>
      <c r="PS54" s="53"/>
      <c r="PT54" s="53"/>
      <c r="PU54" s="53"/>
      <c r="PV54" s="53"/>
      <c r="PW54" s="53"/>
      <c r="PX54" s="53"/>
      <c r="PY54" s="53"/>
      <c r="PZ54" s="53"/>
      <c r="QA54" s="53"/>
      <c r="QB54" s="53"/>
      <c r="QC54" s="53"/>
      <c r="QD54" s="53"/>
      <c r="QE54" s="53"/>
      <c r="QF54" s="53"/>
      <c r="QG54" s="53"/>
      <c r="QH54" s="53"/>
      <c r="QI54" s="53"/>
      <c r="QJ54" s="53"/>
      <c r="QK54" s="53"/>
      <c r="QL54" s="53"/>
      <c r="QM54" s="53"/>
      <c r="QN54" s="53"/>
      <c r="QO54" s="53"/>
      <c r="QP54" s="53"/>
      <c r="QQ54" s="53"/>
      <c r="QR54" s="53"/>
      <c r="QS54" s="53"/>
      <c r="QT54" s="53"/>
      <c r="QU54" s="53"/>
      <c r="QV54" s="53"/>
      <c r="QW54" s="53"/>
      <c r="QX54" s="53"/>
      <c r="QY54" s="53"/>
      <c r="QZ54" s="53"/>
      <c r="RA54" s="53"/>
      <c r="RB54" s="53"/>
      <c r="RC54" s="53"/>
      <c r="RD54" s="53"/>
      <c r="RE54" s="53"/>
      <c r="RF54" s="53"/>
      <c r="RG54" s="53"/>
      <c r="RH54" s="53"/>
      <c r="RI54" s="53"/>
      <c r="RJ54" s="53"/>
      <c r="RK54" s="53"/>
      <c r="RL54" s="53"/>
      <c r="RM54" s="53"/>
      <c r="RN54" s="53"/>
      <c r="RO54" s="53"/>
      <c r="RP54" s="53"/>
      <c r="RQ54" s="53"/>
      <c r="RR54" s="53"/>
      <c r="RS54" s="53"/>
      <c r="RT54" s="53"/>
      <c r="RU54" s="53"/>
      <c r="RV54" s="53"/>
      <c r="RW54" s="53"/>
      <c r="RX54" s="53"/>
      <c r="RY54" s="53"/>
      <c r="RZ54" s="53"/>
      <c r="SA54" s="53"/>
      <c r="SB54" s="53"/>
      <c r="SC54" s="53"/>
      <c r="SD54" s="53"/>
      <c r="SE54" s="53"/>
      <c r="SF54" s="53"/>
      <c r="SG54" s="53"/>
      <c r="SH54" s="53"/>
      <c r="SI54" s="53"/>
      <c r="SJ54" s="53"/>
      <c r="SK54" s="53"/>
      <c r="SL54" s="53"/>
      <c r="SM54" s="53"/>
      <c r="SN54" s="53"/>
      <c r="SO54" s="53"/>
      <c r="SP54" s="53"/>
      <c r="SQ54" s="53"/>
      <c r="SR54" s="53"/>
      <c r="SS54" s="53"/>
      <c r="ST54" s="53"/>
      <c r="SU54" s="53"/>
      <c r="SV54" s="53"/>
      <c r="SW54" s="53"/>
      <c r="SX54" s="53"/>
      <c r="SY54" s="53"/>
      <c r="SZ54" s="53"/>
      <c r="TA54" s="53"/>
      <c r="TB54" s="53"/>
      <c r="TC54" s="53"/>
      <c r="TD54" s="53"/>
      <c r="TE54" s="53"/>
      <c r="TF54" s="53"/>
      <c r="TG54" s="53"/>
      <c r="TH54" s="53"/>
      <c r="TI54" s="53"/>
      <c r="TJ54" s="53"/>
      <c r="TK54" s="53"/>
      <c r="TL54" s="53"/>
      <c r="TM54" s="53"/>
      <c r="TN54" s="53"/>
      <c r="TO54" s="53"/>
      <c r="TP54" s="53"/>
      <c r="TQ54" s="53"/>
      <c r="TR54" s="53"/>
      <c r="TS54" s="53"/>
      <c r="TT54" s="53"/>
      <c r="TU54" s="53"/>
      <c r="TV54" s="53"/>
      <c r="TW54" s="53"/>
      <c r="TX54" s="53"/>
      <c r="TY54" s="53"/>
      <c r="TZ54" s="53"/>
      <c r="UA54" s="53"/>
      <c r="UB54" s="53"/>
      <c r="UC54" s="53"/>
      <c r="UD54" s="53"/>
      <c r="UE54" s="53"/>
      <c r="UF54" s="53"/>
      <c r="UG54" s="53"/>
      <c r="UH54" s="53"/>
      <c r="UI54" s="53"/>
      <c r="UJ54" s="53"/>
      <c r="UK54" s="53"/>
      <c r="UL54" s="53"/>
      <c r="UM54" s="53"/>
      <c r="UN54" s="53"/>
      <c r="UO54" s="53"/>
      <c r="UP54" s="53"/>
      <c r="UQ54" s="53"/>
      <c r="UR54" s="53"/>
      <c r="US54" s="53"/>
      <c r="UT54" s="53"/>
      <c r="UU54" s="53"/>
      <c r="UV54" s="53"/>
      <c r="UW54" s="53"/>
      <c r="UX54" s="53"/>
      <c r="UY54" s="53"/>
      <c r="UZ54" s="53"/>
      <c r="VA54" s="53"/>
      <c r="VB54" s="53"/>
      <c r="VC54" s="53"/>
      <c r="VD54" s="53"/>
      <c r="VE54" s="53"/>
      <c r="VF54" s="53"/>
      <c r="VG54" s="53"/>
      <c r="VH54" s="53"/>
      <c r="VI54" s="53"/>
      <c r="VJ54" s="53"/>
      <c r="VK54" s="53"/>
      <c r="VL54" s="53"/>
      <c r="VM54" s="53"/>
      <c r="VN54" s="53"/>
      <c r="VO54" s="53"/>
      <c r="VP54" s="53"/>
      <c r="VQ54" s="53"/>
      <c r="VR54" s="53"/>
      <c r="VS54" s="53"/>
      <c r="VT54" s="53"/>
      <c r="VU54" s="53"/>
      <c r="VV54" s="53"/>
      <c r="VW54" s="53"/>
      <c r="VX54" s="53"/>
      <c r="VY54" s="53"/>
      <c r="VZ54" s="53"/>
      <c r="WA54" s="53"/>
      <c r="WB54" s="53"/>
      <c r="WC54" s="53"/>
      <c r="WD54" s="53"/>
      <c r="WE54" s="53"/>
      <c r="WF54" s="53"/>
      <c r="WG54" s="53"/>
      <c r="WH54" s="53"/>
      <c r="WI54" s="53"/>
      <c r="WJ54" s="53"/>
      <c r="WK54" s="53"/>
      <c r="WL54" s="53"/>
      <c r="WM54" s="53"/>
      <c r="WN54" s="53"/>
      <c r="WO54" s="53"/>
      <c r="WP54" s="53"/>
      <c r="WQ54" s="53"/>
      <c r="WR54" s="53"/>
      <c r="WS54" s="53"/>
      <c r="WT54" s="53"/>
      <c r="WU54" s="53"/>
      <c r="WV54" s="53"/>
      <c r="WW54" s="53"/>
      <c r="WX54" s="53"/>
      <c r="WY54" s="53"/>
      <c r="WZ54" s="53"/>
      <c r="XA54" s="53"/>
      <c r="XB54" s="53"/>
      <c r="XC54" s="53"/>
      <c r="XD54" s="53"/>
      <c r="XE54" s="53"/>
      <c r="XF54" s="53"/>
      <c r="XG54" s="53"/>
      <c r="XH54" s="53"/>
      <c r="XI54" s="53"/>
      <c r="XJ54" s="53"/>
      <c r="XK54" s="53"/>
      <c r="XL54" s="53"/>
      <c r="XM54" s="53"/>
      <c r="XN54" s="53"/>
      <c r="XO54" s="53"/>
      <c r="XP54" s="53"/>
      <c r="XQ54" s="53"/>
      <c r="XR54" s="53"/>
      <c r="XS54" s="53"/>
      <c r="XT54" s="53"/>
      <c r="XU54" s="53"/>
      <c r="XV54" s="53"/>
      <c r="XW54" s="53"/>
      <c r="XX54" s="53"/>
      <c r="XY54" s="53"/>
      <c r="XZ54" s="53"/>
      <c r="YA54" s="53"/>
      <c r="YB54" s="53"/>
      <c r="YC54" s="53"/>
      <c r="YD54" s="53"/>
      <c r="YE54" s="53"/>
      <c r="YF54" s="53"/>
      <c r="YG54" s="53"/>
      <c r="YH54" s="53"/>
      <c r="YI54" s="53"/>
      <c r="YJ54" s="53"/>
      <c r="YK54" s="53"/>
      <c r="YL54" s="53"/>
      <c r="YM54" s="53"/>
      <c r="YN54" s="53"/>
      <c r="YO54" s="53"/>
      <c r="YP54" s="53"/>
      <c r="YQ54" s="53"/>
      <c r="YR54" s="53"/>
      <c r="YS54" s="53"/>
      <c r="YT54" s="53"/>
      <c r="YU54" s="53"/>
      <c r="YV54" s="53"/>
      <c r="YW54" s="53"/>
      <c r="YX54" s="53"/>
      <c r="YY54" s="53"/>
      <c r="YZ54" s="53"/>
      <c r="ZA54" s="53"/>
      <c r="ZB54" s="53"/>
      <c r="ZC54" s="53"/>
      <c r="ZD54" s="53"/>
      <c r="ZE54" s="53"/>
      <c r="ZF54" s="53"/>
      <c r="ZG54" s="53"/>
      <c r="ZH54" s="53"/>
      <c r="ZI54" s="53"/>
      <c r="ZJ54" s="53"/>
      <c r="ZK54" s="53"/>
      <c r="ZL54" s="53"/>
      <c r="ZM54" s="53"/>
      <c r="ZN54" s="53"/>
      <c r="ZO54" s="53"/>
      <c r="ZP54" s="53"/>
      <c r="ZQ54" s="53"/>
      <c r="ZR54" s="53"/>
      <c r="ZS54" s="53"/>
      <c r="ZT54" s="53"/>
      <c r="ZU54" s="53"/>
      <c r="ZV54" s="53"/>
      <c r="ZW54" s="53"/>
      <c r="ZX54" s="53"/>
      <c r="ZY54" s="53"/>
      <c r="ZZ54" s="53"/>
      <c r="AAA54" s="53"/>
      <c r="AAB54" s="53"/>
      <c r="AAC54" s="53"/>
      <c r="AAD54" s="53"/>
      <c r="AAE54" s="53"/>
      <c r="AAF54" s="53"/>
      <c r="AAG54" s="53"/>
      <c r="AAH54" s="53"/>
      <c r="AAI54" s="53"/>
      <c r="AAJ54" s="53"/>
      <c r="AAK54" s="53"/>
      <c r="AAL54" s="53"/>
      <c r="AAM54" s="53"/>
      <c r="AAN54" s="53"/>
      <c r="AAO54" s="53"/>
      <c r="AAP54" s="53"/>
      <c r="AAQ54" s="53"/>
      <c r="AAR54" s="53"/>
      <c r="AAS54" s="53"/>
      <c r="AAT54" s="53"/>
      <c r="AAU54" s="53"/>
      <c r="AAV54" s="53"/>
      <c r="AAW54" s="53"/>
      <c r="AAX54" s="53"/>
      <c r="AAY54" s="53"/>
      <c r="AAZ54" s="53"/>
      <c r="ABA54" s="53"/>
      <c r="ABB54" s="53"/>
      <c r="ABC54" s="53"/>
      <c r="ABD54" s="53"/>
      <c r="ABE54" s="53"/>
      <c r="ABF54" s="53"/>
      <c r="ABG54" s="53"/>
      <c r="ABH54" s="53"/>
      <c r="ABI54" s="53"/>
      <c r="ABJ54" s="53"/>
      <c r="ABK54" s="53"/>
      <c r="ABL54" s="53"/>
      <c r="ABM54" s="53"/>
      <c r="ABN54" s="53"/>
      <c r="ABO54" s="53"/>
      <c r="ABP54" s="53"/>
      <c r="ABQ54" s="53"/>
      <c r="ABR54" s="53"/>
      <c r="ABS54" s="53"/>
      <c r="ABT54" s="53"/>
      <c r="ABU54" s="53"/>
      <c r="ABV54" s="53"/>
      <c r="ABW54" s="53"/>
      <c r="ABX54" s="53"/>
      <c r="ABY54" s="53"/>
      <c r="ABZ54" s="53"/>
      <c r="ACA54" s="53"/>
      <c r="ACB54" s="53"/>
      <c r="ACC54" s="53"/>
      <c r="ACD54" s="53"/>
      <c r="ACE54" s="53"/>
      <c r="ACF54" s="53"/>
      <c r="ACG54" s="53"/>
      <c r="ACH54" s="53"/>
      <c r="ACI54" s="53"/>
      <c r="ACJ54" s="53"/>
      <c r="ACK54" s="53"/>
      <c r="ACL54" s="53"/>
      <c r="ACM54" s="53"/>
      <c r="ACN54" s="53"/>
      <c r="ACO54" s="53"/>
      <c r="ACP54" s="53"/>
      <c r="ACQ54" s="53"/>
      <c r="ACR54" s="53"/>
      <c r="ACS54" s="53"/>
      <c r="ACT54" s="53"/>
      <c r="ACU54" s="53"/>
      <c r="ACV54" s="53"/>
      <c r="ACW54" s="53"/>
      <c r="ACX54" s="53"/>
      <c r="ACY54" s="53"/>
      <c r="ACZ54" s="53"/>
      <c r="ADA54" s="53"/>
      <c r="ADB54" s="53"/>
      <c r="ADC54" s="53"/>
      <c r="ADD54" s="53"/>
      <c r="ADE54" s="53"/>
      <c r="ADF54" s="53"/>
      <c r="ADG54" s="53"/>
      <c r="ADH54" s="53"/>
      <c r="ADI54" s="53"/>
      <c r="ADJ54" s="53"/>
      <c r="ADK54" s="53"/>
      <c r="ADL54" s="53"/>
      <c r="ADM54" s="53"/>
      <c r="ADN54" s="53"/>
      <c r="ADO54" s="53"/>
      <c r="ADP54" s="53"/>
      <c r="ADQ54" s="53"/>
      <c r="ADR54" s="53"/>
      <c r="ADS54" s="53"/>
      <c r="ADT54" s="53"/>
      <c r="ADU54" s="53"/>
      <c r="ADV54" s="53"/>
      <c r="ADW54" s="53"/>
      <c r="ADX54" s="53"/>
      <c r="ADY54" s="53"/>
      <c r="ADZ54" s="53"/>
      <c r="AEA54" s="53"/>
      <c r="AEB54" s="53"/>
      <c r="AEC54" s="53"/>
      <c r="AED54" s="53"/>
      <c r="AEE54" s="53"/>
      <c r="AEF54" s="53"/>
      <c r="AEG54" s="53"/>
      <c r="AEH54" s="53"/>
      <c r="AEI54" s="53"/>
      <c r="AEJ54" s="53"/>
      <c r="AEK54" s="53"/>
      <c r="AEL54" s="53"/>
      <c r="AEM54" s="53"/>
      <c r="AEN54" s="53"/>
      <c r="AEO54" s="53"/>
      <c r="AEP54" s="53"/>
      <c r="AEQ54" s="53"/>
      <c r="AER54" s="53"/>
      <c r="AES54" s="53"/>
      <c r="AET54" s="53"/>
      <c r="AEU54" s="53"/>
      <c r="AEV54" s="53"/>
      <c r="AEW54" s="53"/>
      <c r="AEX54" s="53"/>
      <c r="AEY54" s="53"/>
      <c r="AEZ54" s="53"/>
      <c r="AFA54" s="53"/>
      <c r="AFB54" s="53"/>
      <c r="AFC54" s="53"/>
      <c r="AFD54" s="53"/>
      <c r="AFE54" s="53"/>
      <c r="AFF54" s="53"/>
      <c r="AFG54" s="53"/>
      <c r="AFH54" s="53"/>
      <c r="AFI54" s="53"/>
      <c r="AFJ54" s="53"/>
      <c r="AFK54" s="53"/>
      <c r="AFL54" s="53"/>
      <c r="AFM54" s="53"/>
      <c r="AFN54" s="53"/>
      <c r="AFO54" s="53"/>
      <c r="AFP54" s="53"/>
      <c r="AFQ54" s="53"/>
      <c r="AFR54" s="53"/>
      <c r="AFS54" s="53"/>
      <c r="AFT54" s="53"/>
      <c r="AFU54" s="53"/>
      <c r="AFV54" s="53"/>
      <c r="AFW54" s="53"/>
      <c r="AFX54" s="53"/>
      <c r="AFY54" s="53"/>
      <c r="AFZ54" s="53"/>
      <c r="AGA54" s="53"/>
      <c r="AGB54" s="53"/>
      <c r="AGC54" s="53"/>
      <c r="AGD54" s="53"/>
      <c r="AGE54" s="53"/>
      <c r="AGF54" s="53"/>
      <c r="AGG54" s="53"/>
      <c r="AGH54" s="53"/>
      <c r="AGI54" s="53"/>
      <c r="AGJ54" s="53"/>
      <c r="AGK54" s="53"/>
      <c r="AGL54" s="53"/>
      <c r="AGM54" s="53"/>
      <c r="AGN54" s="53"/>
      <c r="AGO54" s="53"/>
      <c r="AGP54" s="53"/>
      <c r="AGQ54" s="53"/>
      <c r="AGR54" s="53"/>
      <c r="AGS54" s="53"/>
      <c r="AGT54" s="53"/>
      <c r="AGU54" s="53"/>
      <c r="AGV54" s="53"/>
      <c r="AGW54" s="53"/>
      <c r="AGX54" s="53"/>
      <c r="AGY54" s="53"/>
      <c r="AGZ54" s="53"/>
      <c r="AHA54" s="53"/>
      <c r="AHB54" s="53"/>
      <c r="AHC54" s="53"/>
      <c r="AHD54" s="53"/>
      <c r="AHE54" s="53"/>
      <c r="AHF54" s="53"/>
      <c r="AHG54" s="53"/>
      <c r="AHH54" s="53"/>
      <c r="AHI54" s="53"/>
      <c r="AHJ54" s="53"/>
      <c r="AHK54" s="53"/>
      <c r="AHL54" s="53"/>
      <c r="AHM54" s="53"/>
      <c r="AHN54" s="53"/>
      <c r="AHO54" s="53"/>
      <c r="AHP54" s="53"/>
      <c r="AHQ54" s="53"/>
      <c r="AHR54" s="53"/>
      <c r="AHS54" s="53"/>
      <c r="AHT54" s="53"/>
      <c r="AHU54" s="53"/>
      <c r="AHV54" s="53"/>
      <c r="AHW54" s="53"/>
      <c r="AHX54" s="53"/>
      <c r="AHY54" s="53"/>
      <c r="AHZ54" s="53"/>
      <c r="AIA54" s="53"/>
      <c r="AIB54" s="53"/>
      <c r="AIC54" s="53"/>
      <c r="AID54" s="53"/>
      <c r="AIE54" s="53"/>
      <c r="AIF54" s="53"/>
      <c r="AIG54" s="53"/>
      <c r="AIH54" s="53"/>
      <c r="AII54" s="53"/>
      <c r="AIJ54" s="53"/>
      <c r="AIK54" s="53"/>
      <c r="AIL54" s="53"/>
      <c r="AIM54" s="53"/>
      <c r="AIN54" s="53"/>
      <c r="AIO54" s="53"/>
      <c r="AIP54" s="53"/>
      <c r="AIQ54" s="53"/>
      <c r="AIR54" s="53"/>
      <c r="AIS54" s="53"/>
      <c r="AIT54" s="53"/>
      <c r="AIU54" s="53"/>
      <c r="AIV54" s="53"/>
      <c r="AIW54" s="53"/>
      <c r="AIX54" s="53"/>
      <c r="AIY54" s="53"/>
      <c r="AIZ54" s="53"/>
      <c r="AJA54" s="53"/>
      <c r="AJB54" s="53"/>
      <c r="AJC54" s="53"/>
      <c r="AJD54" s="53"/>
      <c r="AJE54" s="53"/>
      <c r="AJF54" s="53"/>
      <c r="AJG54" s="53"/>
      <c r="AJH54" s="53"/>
      <c r="AJI54" s="53"/>
      <c r="AJJ54" s="53"/>
      <c r="AJK54" s="53"/>
      <c r="AJL54" s="53"/>
      <c r="AJM54" s="53"/>
      <c r="AJN54" s="53"/>
      <c r="AJO54" s="53"/>
      <c r="AJP54" s="53"/>
      <c r="AJQ54" s="53"/>
      <c r="AJR54" s="53"/>
      <c r="AJS54" s="53"/>
      <c r="AJT54" s="53"/>
      <c r="AJU54" s="53"/>
      <c r="AJV54" s="53"/>
      <c r="AJW54" s="53"/>
      <c r="AJX54" s="53"/>
      <c r="AJY54" s="53"/>
      <c r="AJZ54" s="53"/>
      <c r="AKA54" s="53"/>
      <c r="AKB54" s="53"/>
      <c r="AKC54" s="53"/>
      <c r="AKD54" s="53"/>
      <c r="AKE54" s="53"/>
      <c r="AKF54" s="53"/>
      <c r="AKG54" s="53"/>
      <c r="AKH54" s="53"/>
      <c r="AKI54" s="53"/>
      <c r="AKJ54" s="53"/>
      <c r="AKK54" s="53"/>
      <c r="AKL54" s="53"/>
      <c r="AKM54" s="53"/>
      <c r="AKN54" s="53"/>
      <c r="AKO54" s="53"/>
      <c r="AKP54" s="53"/>
      <c r="AKQ54" s="53"/>
      <c r="AKR54" s="53"/>
      <c r="AKS54" s="53"/>
      <c r="AKT54" s="53"/>
      <c r="AKU54" s="53"/>
      <c r="AKV54" s="53"/>
      <c r="AKW54" s="53"/>
      <c r="AKX54" s="53"/>
      <c r="AKY54" s="53"/>
      <c r="AKZ54" s="53"/>
      <c r="ALA54" s="53"/>
      <c r="ALB54" s="53"/>
      <c r="ALC54" s="53"/>
      <c r="ALD54" s="53"/>
      <c r="ALE54" s="53"/>
      <c r="ALF54" s="53"/>
      <c r="ALG54" s="53"/>
      <c r="ALH54" s="53"/>
      <c r="ALI54" s="53"/>
      <c r="ALJ54" s="53"/>
      <c r="ALK54" s="53"/>
      <c r="ALL54" s="53"/>
      <c r="ALM54" s="53"/>
      <c r="ALN54" s="53"/>
      <c r="ALO54" s="53"/>
      <c r="ALP54" s="53"/>
      <c r="ALQ54" s="53"/>
      <c r="ALR54" s="53"/>
      <c r="ALS54" s="53"/>
      <c r="ALT54" s="53"/>
      <c r="ALU54" s="53"/>
      <c r="ALV54" s="53"/>
      <c r="ALW54" s="53"/>
      <c r="ALX54" s="53"/>
      <c r="ALY54" s="53"/>
      <c r="ALZ54" s="53"/>
      <c r="AMA54" s="53"/>
      <c r="AMB54" s="53"/>
      <c r="AMC54" s="53"/>
      <c r="AMD54" s="53"/>
      <c r="AME54" s="53"/>
      <c r="AMF54" s="53"/>
      <c r="AMG54" s="53"/>
      <c r="AMH54" s="53"/>
      <c r="AMI54" s="53"/>
    </row>
    <row r="55" spans="1:1023" s="66" customFormat="1">
      <c r="A55" s="77" t="e">
        <f t="shared" si="2"/>
        <v>#REF!</v>
      </c>
      <c r="B55" s="59" t="s">
        <v>27</v>
      </c>
      <c r="C55" s="59" t="s">
        <v>129</v>
      </c>
      <c r="D55" s="60" t="s">
        <v>130</v>
      </c>
      <c r="E55" s="61" t="s">
        <v>28</v>
      </c>
      <c r="F55" s="62"/>
      <c r="G55" s="62"/>
      <c r="H55" s="86">
        <v>2</v>
      </c>
      <c r="I55" s="63">
        <v>2500</v>
      </c>
      <c r="J55" s="64">
        <v>2470</v>
      </c>
      <c r="K55" s="64">
        <v>2370</v>
      </c>
      <c r="L55" s="64">
        <v>2270</v>
      </c>
      <c r="M55" s="87"/>
      <c r="N55" s="65">
        <v>2000000002675</v>
      </c>
      <c r="P55" s="66">
        <v>0</v>
      </c>
    </row>
    <row r="56" spans="1:1023" s="53" customFormat="1">
      <c r="A56" s="77" t="e">
        <f t="shared" si="2"/>
        <v>#REF!</v>
      </c>
      <c r="B56" s="45" t="s">
        <v>27</v>
      </c>
      <c r="C56" s="45" t="s">
        <v>131</v>
      </c>
      <c r="D56" s="55" t="s">
        <v>132</v>
      </c>
      <c r="E56" s="46" t="s">
        <v>28</v>
      </c>
      <c r="F56" s="47"/>
      <c r="G56" s="47"/>
      <c r="H56" s="48">
        <v>2.4</v>
      </c>
      <c r="I56" s="49">
        <v>3500</v>
      </c>
      <c r="J56" s="50">
        <v>3400</v>
      </c>
      <c r="K56" s="50">
        <v>3300</v>
      </c>
      <c r="L56" s="50">
        <v>3250</v>
      </c>
      <c r="M56" s="51"/>
      <c r="N56" s="52">
        <v>2000000002682</v>
      </c>
      <c r="P56" s="53">
        <v>2</v>
      </c>
    </row>
    <row r="57" spans="1:1023" s="85" customFormat="1">
      <c r="A57" s="77"/>
      <c r="B57" s="45"/>
      <c r="C57" s="45" t="s">
        <v>36</v>
      </c>
      <c r="D57" s="55" t="s">
        <v>133</v>
      </c>
      <c r="E57" s="46"/>
      <c r="F57" s="47"/>
      <c r="G57" s="47"/>
      <c r="H57" s="48"/>
      <c r="I57" s="49">
        <v>400</v>
      </c>
      <c r="J57" s="50">
        <v>385</v>
      </c>
      <c r="K57" s="50">
        <v>370</v>
      </c>
      <c r="L57" s="50">
        <v>355</v>
      </c>
      <c r="M57" s="51"/>
      <c r="N57" s="76">
        <v>2000000007212</v>
      </c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3"/>
      <c r="SD57" s="53"/>
      <c r="SE57" s="53"/>
      <c r="SF57" s="53"/>
      <c r="SG57" s="53"/>
      <c r="SH57" s="53"/>
      <c r="SI57" s="53"/>
      <c r="SJ57" s="53"/>
      <c r="SK57" s="53"/>
      <c r="SL57" s="53"/>
      <c r="SM57" s="53"/>
      <c r="SN57" s="53"/>
      <c r="SO57" s="53"/>
      <c r="SP57" s="53"/>
      <c r="SQ57" s="53"/>
      <c r="SR57" s="53"/>
      <c r="SS57" s="53"/>
      <c r="ST57" s="53"/>
      <c r="SU57" s="53"/>
      <c r="SV57" s="53"/>
      <c r="SW57" s="53"/>
      <c r="SX57" s="53"/>
      <c r="SY57" s="53"/>
      <c r="SZ57" s="53"/>
      <c r="TA57" s="53"/>
      <c r="TB57" s="53"/>
      <c r="TC57" s="53"/>
      <c r="TD57" s="53"/>
      <c r="TE57" s="53"/>
      <c r="TF57" s="53"/>
      <c r="TG57" s="53"/>
      <c r="TH57" s="53"/>
      <c r="TI57" s="53"/>
      <c r="TJ57" s="53"/>
      <c r="TK57" s="53"/>
      <c r="TL57" s="53"/>
      <c r="TM57" s="53"/>
      <c r="TN57" s="53"/>
      <c r="TO57" s="53"/>
      <c r="TP57" s="53"/>
      <c r="TQ57" s="53"/>
      <c r="TR57" s="53"/>
      <c r="TS57" s="53"/>
      <c r="TT57" s="53"/>
      <c r="TU57" s="53"/>
      <c r="TV57" s="53"/>
      <c r="TW57" s="53"/>
      <c r="TX57" s="53"/>
      <c r="TY57" s="53"/>
      <c r="TZ57" s="53"/>
      <c r="UA57" s="53"/>
      <c r="UB57" s="53"/>
      <c r="UC57" s="53"/>
      <c r="UD57" s="53"/>
      <c r="UE57" s="53"/>
      <c r="UF57" s="53"/>
      <c r="UG57" s="53"/>
      <c r="UH57" s="53"/>
      <c r="UI57" s="53"/>
      <c r="UJ57" s="53"/>
      <c r="UK57" s="53"/>
      <c r="UL57" s="53"/>
      <c r="UM57" s="53"/>
      <c r="UN57" s="53"/>
      <c r="UO57" s="53"/>
      <c r="UP57" s="53"/>
      <c r="UQ57" s="53"/>
      <c r="UR57" s="53"/>
      <c r="US57" s="53"/>
      <c r="UT57" s="53"/>
      <c r="UU57" s="53"/>
      <c r="UV57" s="53"/>
      <c r="UW57" s="53"/>
      <c r="UX57" s="53"/>
      <c r="UY57" s="53"/>
      <c r="UZ57" s="53"/>
      <c r="VA57" s="53"/>
      <c r="VB57" s="53"/>
      <c r="VC57" s="53"/>
      <c r="VD57" s="53"/>
      <c r="VE57" s="53"/>
      <c r="VF57" s="53"/>
      <c r="VG57" s="53"/>
      <c r="VH57" s="53"/>
      <c r="VI57" s="53"/>
      <c r="VJ57" s="53"/>
      <c r="VK57" s="53"/>
      <c r="VL57" s="53"/>
      <c r="VM57" s="53"/>
      <c r="VN57" s="53"/>
      <c r="VO57" s="53"/>
      <c r="VP57" s="53"/>
      <c r="VQ57" s="53"/>
      <c r="VR57" s="53"/>
      <c r="VS57" s="53"/>
      <c r="VT57" s="53"/>
      <c r="VU57" s="53"/>
      <c r="VV57" s="53"/>
      <c r="VW57" s="53"/>
      <c r="VX57" s="53"/>
      <c r="VY57" s="53"/>
      <c r="VZ57" s="53"/>
      <c r="WA57" s="53"/>
      <c r="WB57" s="53"/>
      <c r="WC57" s="53"/>
      <c r="WD57" s="53"/>
      <c r="WE57" s="53"/>
      <c r="WF57" s="53"/>
      <c r="WG57" s="53"/>
      <c r="WH57" s="53"/>
      <c r="WI57" s="53"/>
      <c r="WJ57" s="53"/>
      <c r="WK57" s="53"/>
      <c r="WL57" s="53"/>
      <c r="WM57" s="53"/>
      <c r="WN57" s="53"/>
      <c r="WO57" s="53"/>
      <c r="WP57" s="53"/>
      <c r="WQ57" s="53"/>
      <c r="WR57" s="53"/>
      <c r="WS57" s="53"/>
      <c r="WT57" s="53"/>
      <c r="WU57" s="53"/>
      <c r="WV57" s="53"/>
      <c r="WW57" s="53"/>
      <c r="WX57" s="53"/>
      <c r="WY57" s="53"/>
      <c r="WZ57" s="53"/>
      <c r="XA57" s="53"/>
      <c r="XB57" s="53"/>
      <c r="XC57" s="53"/>
      <c r="XD57" s="53"/>
      <c r="XE57" s="53"/>
      <c r="XF57" s="53"/>
      <c r="XG57" s="53"/>
      <c r="XH57" s="53"/>
      <c r="XI57" s="53"/>
      <c r="XJ57" s="53"/>
      <c r="XK57" s="53"/>
      <c r="XL57" s="53"/>
      <c r="XM57" s="53"/>
      <c r="XN57" s="53"/>
      <c r="XO57" s="53"/>
      <c r="XP57" s="53"/>
      <c r="XQ57" s="53"/>
      <c r="XR57" s="53"/>
      <c r="XS57" s="53"/>
      <c r="XT57" s="53"/>
      <c r="XU57" s="53"/>
      <c r="XV57" s="53"/>
      <c r="XW57" s="53"/>
      <c r="XX57" s="53"/>
      <c r="XY57" s="53"/>
      <c r="XZ57" s="53"/>
      <c r="YA57" s="53"/>
      <c r="YB57" s="53"/>
      <c r="YC57" s="53"/>
      <c r="YD57" s="53"/>
      <c r="YE57" s="53"/>
      <c r="YF57" s="53"/>
      <c r="YG57" s="53"/>
      <c r="YH57" s="53"/>
      <c r="YI57" s="53"/>
      <c r="YJ57" s="53"/>
      <c r="YK57" s="53"/>
      <c r="YL57" s="53"/>
      <c r="YM57" s="53"/>
      <c r="YN57" s="53"/>
      <c r="YO57" s="53"/>
      <c r="YP57" s="53"/>
      <c r="YQ57" s="53"/>
      <c r="YR57" s="53"/>
      <c r="YS57" s="53"/>
      <c r="YT57" s="53"/>
      <c r="YU57" s="53"/>
      <c r="YV57" s="53"/>
      <c r="YW57" s="53"/>
      <c r="YX57" s="53"/>
      <c r="YY57" s="53"/>
      <c r="YZ57" s="53"/>
      <c r="ZA57" s="53"/>
      <c r="ZB57" s="53"/>
      <c r="ZC57" s="53"/>
      <c r="ZD57" s="53"/>
      <c r="ZE57" s="53"/>
      <c r="ZF57" s="53"/>
      <c r="ZG57" s="53"/>
      <c r="ZH57" s="53"/>
      <c r="ZI57" s="53"/>
      <c r="ZJ57" s="53"/>
      <c r="ZK57" s="53"/>
      <c r="ZL57" s="53"/>
      <c r="ZM57" s="53"/>
      <c r="ZN57" s="53"/>
      <c r="ZO57" s="53"/>
      <c r="ZP57" s="53"/>
      <c r="ZQ57" s="53"/>
      <c r="ZR57" s="53"/>
      <c r="ZS57" s="53"/>
      <c r="ZT57" s="53"/>
      <c r="ZU57" s="53"/>
      <c r="ZV57" s="53"/>
      <c r="ZW57" s="53"/>
      <c r="ZX57" s="53"/>
      <c r="ZY57" s="53"/>
      <c r="ZZ57" s="53"/>
      <c r="AAA57" s="53"/>
      <c r="AAB57" s="53"/>
      <c r="AAC57" s="53"/>
      <c r="AAD57" s="53"/>
      <c r="AAE57" s="53"/>
      <c r="AAF57" s="53"/>
      <c r="AAG57" s="53"/>
      <c r="AAH57" s="53"/>
      <c r="AAI57" s="53"/>
      <c r="AAJ57" s="53"/>
      <c r="AAK57" s="53"/>
      <c r="AAL57" s="53"/>
      <c r="AAM57" s="53"/>
      <c r="AAN57" s="53"/>
      <c r="AAO57" s="53"/>
      <c r="AAP57" s="53"/>
      <c r="AAQ57" s="53"/>
      <c r="AAR57" s="53"/>
      <c r="AAS57" s="53"/>
      <c r="AAT57" s="53"/>
      <c r="AAU57" s="53"/>
      <c r="AAV57" s="53"/>
      <c r="AAW57" s="53"/>
      <c r="AAX57" s="53"/>
      <c r="AAY57" s="53"/>
      <c r="AAZ57" s="53"/>
      <c r="ABA57" s="53"/>
      <c r="ABB57" s="53"/>
      <c r="ABC57" s="53"/>
      <c r="ABD57" s="53"/>
      <c r="ABE57" s="53"/>
      <c r="ABF57" s="53"/>
      <c r="ABG57" s="53"/>
      <c r="ABH57" s="53"/>
      <c r="ABI57" s="53"/>
      <c r="ABJ57" s="53"/>
      <c r="ABK57" s="53"/>
      <c r="ABL57" s="53"/>
      <c r="ABM57" s="53"/>
      <c r="ABN57" s="53"/>
      <c r="ABO57" s="53"/>
      <c r="ABP57" s="53"/>
      <c r="ABQ57" s="53"/>
      <c r="ABR57" s="53"/>
      <c r="ABS57" s="53"/>
      <c r="ABT57" s="53"/>
      <c r="ABU57" s="53"/>
      <c r="ABV57" s="53"/>
      <c r="ABW57" s="53"/>
      <c r="ABX57" s="53"/>
      <c r="ABY57" s="53"/>
      <c r="ABZ57" s="53"/>
      <c r="ACA57" s="53"/>
      <c r="ACB57" s="53"/>
      <c r="ACC57" s="53"/>
      <c r="ACD57" s="53"/>
      <c r="ACE57" s="53"/>
      <c r="ACF57" s="53"/>
      <c r="ACG57" s="53"/>
      <c r="ACH57" s="53"/>
      <c r="ACI57" s="53"/>
      <c r="ACJ57" s="53"/>
      <c r="ACK57" s="53"/>
      <c r="ACL57" s="53"/>
      <c r="ACM57" s="53"/>
      <c r="ACN57" s="53"/>
      <c r="ACO57" s="53"/>
      <c r="ACP57" s="53"/>
      <c r="ACQ57" s="53"/>
      <c r="ACR57" s="53"/>
      <c r="ACS57" s="53"/>
      <c r="ACT57" s="53"/>
      <c r="ACU57" s="53"/>
      <c r="ACV57" s="53"/>
      <c r="ACW57" s="53"/>
      <c r="ACX57" s="53"/>
      <c r="ACY57" s="53"/>
      <c r="ACZ57" s="53"/>
      <c r="ADA57" s="53"/>
      <c r="ADB57" s="53"/>
      <c r="ADC57" s="53"/>
      <c r="ADD57" s="53"/>
      <c r="ADE57" s="53"/>
      <c r="ADF57" s="53"/>
      <c r="ADG57" s="53"/>
      <c r="ADH57" s="53"/>
      <c r="ADI57" s="53"/>
      <c r="ADJ57" s="53"/>
      <c r="ADK57" s="53"/>
      <c r="ADL57" s="53"/>
      <c r="ADM57" s="53"/>
      <c r="ADN57" s="53"/>
      <c r="ADO57" s="53"/>
      <c r="ADP57" s="53"/>
      <c r="ADQ57" s="53"/>
      <c r="ADR57" s="53"/>
      <c r="ADS57" s="53"/>
      <c r="ADT57" s="53"/>
      <c r="ADU57" s="53"/>
      <c r="ADV57" s="53"/>
      <c r="ADW57" s="53"/>
      <c r="ADX57" s="53"/>
      <c r="ADY57" s="53"/>
      <c r="ADZ57" s="53"/>
      <c r="AEA57" s="53"/>
      <c r="AEB57" s="53"/>
      <c r="AEC57" s="53"/>
      <c r="AED57" s="53"/>
      <c r="AEE57" s="53"/>
      <c r="AEF57" s="53"/>
      <c r="AEG57" s="53"/>
      <c r="AEH57" s="53"/>
      <c r="AEI57" s="53"/>
      <c r="AEJ57" s="53"/>
      <c r="AEK57" s="53"/>
      <c r="AEL57" s="53"/>
      <c r="AEM57" s="53"/>
      <c r="AEN57" s="53"/>
      <c r="AEO57" s="53"/>
      <c r="AEP57" s="53"/>
      <c r="AEQ57" s="53"/>
      <c r="AER57" s="53"/>
      <c r="AES57" s="53"/>
      <c r="AET57" s="53"/>
      <c r="AEU57" s="53"/>
      <c r="AEV57" s="53"/>
      <c r="AEW57" s="53"/>
      <c r="AEX57" s="53"/>
      <c r="AEY57" s="53"/>
      <c r="AEZ57" s="53"/>
      <c r="AFA57" s="53"/>
      <c r="AFB57" s="53"/>
      <c r="AFC57" s="53"/>
      <c r="AFD57" s="53"/>
      <c r="AFE57" s="53"/>
      <c r="AFF57" s="53"/>
      <c r="AFG57" s="53"/>
      <c r="AFH57" s="53"/>
      <c r="AFI57" s="53"/>
      <c r="AFJ57" s="53"/>
      <c r="AFK57" s="53"/>
      <c r="AFL57" s="53"/>
      <c r="AFM57" s="53"/>
      <c r="AFN57" s="53"/>
      <c r="AFO57" s="53"/>
      <c r="AFP57" s="53"/>
      <c r="AFQ57" s="53"/>
      <c r="AFR57" s="53"/>
      <c r="AFS57" s="53"/>
      <c r="AFT57" s="53"/>
      <c r="AFU57" s="53"/>
      <c r="AFV57" s="53"/>
      <c r="AFW57" s="53"/>
      <c r="AFX57" s="53"/>
      <c r="AFY57" s="53"/>
      <c r="AFZ57" s="53"/>
      <c r="AGA57" s="53"/>
      <c r="AGB57" s="53"/>
      <c r="AGC57" s="53"/>
      <c r="AGD57" s="53"/>
      <c r="AGE57" s="53"/>
      <c r="AGF57" s="53"/>
      <c r="AGG57" s="53"/>
      <c r="AGH57" s="53"/>
      <c r="AGI57" s="53"/>
      <c r="AGJ57" s="53"/>
      <c r="AGK57" s="53"/>
      <c r="AGL57" s="53"/>
      <c r="AGM57" s="53"/>
      <c r="AGN57" s="53"/>
      <c r="AGO57" s="53"/>
      <c r="AGP57" s="53"/>
      <c r="AGQ57" s="53"/>
      <c r="AGR57" s="53"/>
      <c r="AGS57" s="53"/>
      <c r="AGT57" s="53"/>
      <c r="AGU57" s="53"/>
      <c r="AGV57" s="53"/>
      <c r="AGW57" s="53"/>
      <c r="AGX57" s="53"/>
      <c r="AGY57" s="53"/>
      <c r="AGZ57" s="53"/>
      <c r="AHA57" s="53"/>
      <c r="AHB57" s="53"/>
      <c r="AHC57" s="53"/>
      <c r="AHD57" s="53"/>
      <c r="AHE57" s="53"/>
      <c r="AHF57" s="53"/>
      <c r="AHG57" s="53"/>
      <c r="AHH57" s="53"/>
      <c r="AHI57" s="53"/>
      <c r="AHJ57" s="53"/>
      <c r="AHK57" s="53"/>
      <c r="AHL57" s="53"/>
      <c r="AHM57" s="53"/>
      <c r="AHN57" s="53"/>
      <c r="AHO57" s="53"/>
      <c r="AHP57" s="53"/>
      <c r="AHQ57" s="53"/>
      <c r="AHR57" s="53"/>
      <c r="AHS57" s="53"/>
      <c r="AHT57" s="53"/>
      <c r="AHU57" s="53"/>
      <c r="AHV57" s="53"/>
      <c r="AHW57" s="53"/>
      <c r="AHX57" s="53"/>
      <c r="AHY57" s="53"/>
      <c r="AHZ57" s="53"/>
      <c r="AIA57" s="53"/>
      <c r="AIB57" s="53"/>
      <c r="AIC57" s="53"/>
      <c r="AID57" s="53"/>
      <c r="AIE57" s="53"/>
      <c r="AIF57" s="53"/>
      <c r="AIG57" s="53"/>
      <c r="AIH57" s="53"/>
      <c r="AII57" s="53"/>
      <c r="AIJ57" s="53"/>
      <c r="AIK57" s="53"/>
      <c r="AIL57" s="53"/>
      <c r="AIM57" s="53"/>
      <c r="AIN57" s="53"/>
      <c r="AIO57" s="53"/>
      <c r="AIP57" s="53"/>
      <c r="AIQ57" s="53"/>
      <c r="AIR57" s="53"/>
      <c r="AIS57" s="53"/>
      <c r="AIT57" s="53"/>
      <c r="AIU57" s="53"/>
      <c r="AIV57" s="53"/>
      <c r="AIW57" s="53"/>
      <c r="AIX57" s="53"/>
      <c r="AIY57" s="53"/>
      <c r="AIZ57" s="53"/>
      <c r="AJA57" s="53"/>
      <c r="AJB57" s="53"/>
      <c r="AJC57" s="53"/>
      <c r="AJD57" s="53"/>
      <c r="AJE57" s="53"/>
      <c r="AJF57" s="53"/>
      <c r="AJG57" s="53"/>
      <c r="AJH57" s="53"/>
      <c r="AJI57" s="53"/>
      <c r="AJJ57" s="53"/>
      <c r="AJK57" s="53"/>
      <c r="AJL57" s="53"/>
      <c r="AJM57" s="53"/>
      <c r="AJN57" s="53"/>
      <c r="AJO57" s="53"/>
      <c r="AJP57" s="53"/>
      <c r="AJQ57" s="53"/>
      <c r="AJR57" s="53"/>
      <c r="AJS57" s="53"/>
      <c r="AJT57" s="53"/>
      <c r="AJU57" s="53"/>
      <c r="AJV57" s="53"/>
      <c r="AJW57" s="53"/>
      <c r="AJX57" s="53"/>
      <c r="AJY57" s="53"/>
      <c r="AJZ57" s="53"/>
      <c r="AKA57" s="53"/>
      <c r="AKB57" s="53"/>
      <c r="AKC57" s="53"/>
      <c r="AKD57" s="53"/>
      <c r="AKE57" s="53"/>
      <c r="AKF57" s="53"/>
      <c r="AKG57" s="53"/>
      <c r="AKH57" s="53"/>
      <c r="AKI57" s="53"/>
      <c r="AKJ57" s="53"/>
      <c r="AKK57" s="53"/>
      <c r="AKL57" s="53"/>
      <c r="AKM57" s="53"/>
      <c r="AKN57" s="53"/>
      <c r="AKO57" s="53"/>
      <c r="AKP57" s="53"/>
      <c r="AKQ57" s="53"/>
      <c r="AKR57" s="53"/>
      <c r="AKS57" s="53"/>
      <c r="AKT57" s="53"/>
      <c r="AKU57" s="53"/>
      <c r="AKV57" s="53"/>
      <c r="AKW57" s="53"/>
      <c r="AKX57" s="53"/>
      <c r="AKY57" s="53"/>
      <c r="AKZ57" s="53"/>
      <c r="ALA57" s="53"/>
      <c r="ALB57" s="53"/>
      <c r="ALC57" s="53"/>
      <c r="ALD57" s="53"/>
      <c r="ALE57" s="53"/>
      <c r="ALF57" s="53"/>
      <c r="ALG57" s="53"/>
      <c r="ALH57" s="53"/>
      <c r="ALI57" s="53"/>
      <c r="ALJ57" s="53"/>
      <c r="ALK57" s="53"/>
      <c r="ALL57" s="53"/>
      <c r="ALM57" s="53"/>
      <c r="ALN57" s="53"/>
      <c r="ALO57" s="53"/>
      <c r="ALP57" s="53"/>
      <c r="ALQ57" s="53"/>
      <c r="ALR57" s="53"/>
      <c r="ALS57" s="53"/>
      <c r="ALT57" s="53"/>
      <c r="ALU57" s="53"/>
      <c r="ALV57" s="53"/>
      <c r="ALW57" s="53"/>
      <c r="ALX57" s="53"/>
      <c r="ALY57" s="53"/>
      <c r="ALZ57" s="53"/>
      <c r="AMA57" s="53"/>
      <c r="AMB57" s="53"/>
      <c r="AMC57" s="53"/>
      <c r="AMD57" s="53"/>
      <c r="AME57" s="53"/>
      <c r="AMF57" s="53"/>
      <c r="AMG57" s="53"/>
      <c r="AMH57" s="53"/>
      <c r="AMI57" s="53"/>
    </row>
    <row r="58" spans="1:1023" s="53" customFormat="1">
      <c r="A58" s="77" t="e">
        <f>A56+1</f>
        <v>#REF!</v>
      </c>
      <c r="B58" s="45" t="s">
        <v>27</v>
      </c>
      <c r="C58" s="45" t="s">
        <v>134</v>
      </c>
      <c r="D58" s="55" t="s">
        <v>135</v>
      </c>
      <c r="E58" s="46" t="s">
        <v>61</v>
      </c>
      <c r="F58" s="47"/>
      <c r="G58" s="47"/>
      <c r="H58" s="48">
        <v>3.37</v>
      </c>
      <c r="I58" s="49">
        <v>4980</v>
      </c>
      <c r="J58" s="50">
        <v>4830</v>
      </c>
      <c r="K58" s="50">
        <v>4680</v>
      </c>
      <c r="L58" s="50">
        <v>4530</v>
      </c>
      <c r="M58" s="51"/>
      <c r="N58" s="52">
        <v>2000000002699</v>
      </c>
      <c r="P58" s="53">
        <v>2</v>
      </c>
    </row>
    <row r="59" spans="1:1023" s="85" customFormat="1">
      <c r="A59" s="77"/>
      <c r="B59" s="45"/>
      <c r="C59" s="45" t="s">
        <v>38</v>
      </c>
      <c r="D59" s="55" t="s">
        <v>136</v>
      </c>
      <c r="E59" s="46" t="s">
        <v>61</v>
      </c>
      <c r="F59" s="47"/>
      <c r="G59" s="47"/>
      <c r="H59" s="48"/>
      <c r="I59" s="49">
        <v>540</v>
      </c>
      <c r="J59" s="50">
        <v>520</v>
      </c>
      <c r="K59" s="50">
        <v>500</v>
      </c>
      <c r="L59" s="50">
        <v>480</v>
      </c>
      <c r="M59" s="51"/>
      <c r="N59" s="76">
        <v>2000000007229</v>
      </c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/>
      <c r="KK59" s="53"/>
      <c r="KL59" s="53"/>
      <c r="KM59" s="53"/>
      <c r="KN59" s="53"/>
      <c r="KO59" s="53"/>
      <c r="KP59" s="53"/>
      <c r="KQ59" s="53"/>
      <c r="KR59" s="53"/>
      <c r="KS59" s="53"/>
      <c r="KT59" s="53"/>
      <c r="KU59" s="53"/>
      <c r="KV59" s="53"/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3"/>
      <c r="LR59" s="53"/>
      <c r="LS59" s="53"/>
      <c r="LT59" s="53"/>
      <c r="LU59" s="53"/>
      <c r="LV59" s="53"/>
      <c r="LW59" s="53"/>
      <c r="LX59" s="53"/>
      <c r="LY59" s="53"/>
      <c r="LZ59" s="53"/>
      <c r="MA59" s="53"/>
      <c r="MB59" s="53"/>
      <c r="MC59" s="53"/>
      <c r="MD59" s="53"/>
      <c r="ME59" s="53"/>
      <c r="MF59" s="53"/>
      <c r="MG59" s="53"/>
      <c r="MH59" s="53"/>
      <c r="MI59" s="53"/>
      <c r="MJ59" s="53"/>
      <c r="MK59" s="53"/>
      <c r="ML59" s="53"/>
      <c r="MM59" s="53"/>
      <c r="MN59" s="53"/>
      <c r="MO59" s="53"/>
      <c r="MP59" s="53"/>
      <c r="MQ59" s="53"/>
      <c r="MR59" s="53"/>
      <c r="MS59" s="53"/>
      <c r="MT59" s="53"/>
      <c r="MU59" s="53"/>
      <c r="MV59" s="53"/>
      <c r="MW59" s="53"/>
      <c r="MX59" s="53"/>
      <c r="MY59" s="53"/>
      <c r="MZ59" s="53"/>
      <c r="NA59" s="53"/>
      <c r="NB59" s="53"/>
      <c r="NC59" s="53"/>
      <c r="ND59" s="53"/>
      <c r="NE59" s="53"/>
      <c r="NF59" s="53"/>
      <c r="NG59" s="53"/>
      <c r="NH59" s="53"/>
      <c r="NI59" s="53"/>
      <c r="NJ59" s="53"/>
      <c r="NK59" s="53"/>
      <c r="NL59" s="53"/>
      <c r="NM59" s="53"/>
      <c r="NN59" s="53"/>
      <c r="NO59" s="53"/>
      <c r="NP59" s="53"/>
      <c r="NQ59" s="53"/>
      <c r="NR59" s="53"/>
      <c r="NS59" s="53"/>
      <c r="NT59" s="53"/>
      <c r="NU59" s="53"/>
      <c r="NV59" s="53"/>
      <c r="NW59" s="53"/>
      <c r="NX59" s="53"/>
      <c r="NY59" s="53"/>
      <c r="NZ59" s="53"/>
      <c r="OA59" s="53"/>
      <c r="OB59" s="53"/>
      <c r="OC59" s="53"/>
      <c r="OD59" s="53"/>
      <c r="OE59" s="53"/>
      <c r="OF59" s="53"/>
      <c r="OG59" s="53"/>
      <c r="OH59" s="53"/>
      <c r="OI59" s="53"/>
      <c r="OJ59" s="53"/>
      <c r="OK59" s="53"/>
      <c r="OL59" s="53"/>
      <c r="OM59" s="53"/>
      <c r="ON59" s="53"/>
      <c r="OO59" s="53"/>
      <c r="OP59" s="53"/>
      <c r="OQ59" s="53"/>
      <c r="OR59" s="53"/>
      <c r="OS59" s="53"/>
      <c r="OT59" s="53"/>
      <c r="OU59" s="53"/>
      <c r="OV59" s="53"/>
      <c r="OW59" s="53"/>
      <c r="OX59" s="53"/>
      <c r="OY59" s="53"/>
      <c r="OZ59" s="53"/>
      <c r="PA59" s="53"/>
      <c r="PB59" s="53"/>
      <c r="PC59" s="53"/>
      <c r="PD59" s="53"/>
      <c r="PE59" s="53"/>
      <c r="PF59" s="53"/>
      <c r="PG59" s="53"/>
      <c r="PH59" s="53"/>
      <c r="PI59" s="53"/>
      <c r="PJ59" s="53"/>
      <c r="PK59" s="53"/>
      <c r="PL59" s="53"/>
      <c r="PM59" s="53"/>
      <c r="PN59" s="53"/>
      <c r="PO59" s="53"/>
      <c r="PP59" s="53"/>
      <c r="PQ59" s="53"/>
      <c r="PR59" s="53"/>
      <c r="PS59" s="53"/>
      <c r="PT59" s="53"/>
      <c r="PU59" s="53"/>
      <c r="PV59" s="53"/>
      <c r="PW59" s="53"/>
      <c r="PX59" s="53"/>
      <c r="PY59" s="53"/>
      <c r="PZ59" s="53"/>
      <c r="QA59" s="53"/>
      <c r="QB59" s="53"/>
      <c r="QC59" s="53"/>
      <c r="QD59" s="53"/>
      <c r="QE59" s="53"/>
      <c r="QF59" s="53"/>
      <c r="QG59" s="53"/>
      <c r="QH59" s="53"/>
      <c r="QI59" s="53"/>
      <c r="QJ59" s="53"/>
      <c r="QK59" s="53"/>
      <c r="QL59" s="53"/>
      <c r="QM59" s="53"/>
      <c r="QN59" s="53"/>
      <c r="QO59" s="53"/>
      <c r="QP59" s="53"/>
      <c r="QQ59" s="53"/>
      <c r="QR59" s="53"/>
      <c r="QS59" s="53"/>
      <c r="QT59" s="53"/>
      <c r="QU59" s="53"/>
      <c r="QV59" s="53"/>
      <c r="QW59" s="53"/>
      <c r="QX59" s="53"/>
      <c r="QY59" s="53"/>
      <c r="QZ59" s="53"/>
      <c r="RA59" s="53"/>
      <c r="RB59" s="53"/>
      <c r="RC59" s="53"/>
      <c r="RD59" s="53"/>
      <c r="RE59" s="53"/>
      <c r="RF59" s="53"/>
      <c r="RG59" s="53"/>
      <c r="RH59" s="53"/>
      <c r="RI59" s="53"/>
      <c r="RJ59" s="53"/>
      <c r="RK59" s="53"/>
      <c r="RL59" s="53"/>
      <c r="RM59" s="53"/>
      <c r="RN59" s="53"/>
      <c r="RO59" s="53"/>
      <c r="RP59" s="53"/>
      <c r="RQ59" s="53"/>
      <c r="RR59" s="53"/>
      <c r="RS59" s="53"/>
      <c r="RT59" s="53"/>
      <c r="RU59" s="53"/>
      <c r="RV59" s="53"/>
      <c r="RW59" s="53"/>
      <c r="RX59" s="53"/>
      <c r="RY59" s="53"/>
      <c r="RZ59" s="53"/>
      <c r="SA59" s="53"/>
      <c r="SB59" s="53"/>
      <c r="SC59" s="53"/>
      <c r="SD59" s="53"/>
      <c r="SE59" s="53"/>
      <c r="SF59" s="53"/>
      <c r="SG59" s="53"/>
      <c r="SH59" s="53"/>
      <c r="SI59" s="53"/>
      <c r="SJ59" s="53"/>
      <c r="SK59" s="53"/>
      <c r="SL59" s="53"/>
      <c r="SM59" s="53"/>
      <c r="SN59" s="53"/>
      <c r="SO59" s="53"/>
      <c r="SP59" s="53"/>
      <c r="SQ59" s="53"/>
      <c r="SR59" s="53"/>
      <c r="SS59" s="53"/>
      <c r="ST59" s="53"/>
      <c r="SU59" s="53"/>
      <c r="SV59" s="53"/>
      <c r="SW59" s="53"/>
      <c r="SX59" s="53"/>
      <c r="SY59" s="53"/>
      <c r="SZ59" s="53"/>
      <c r="TA59" s="53"/>
      <c r="TB59" s="53"/>
      <c r="TC59" s="53"/>
      <c r="TD59" s="53"/>
      <c r="TE59" s="53"/>
      <c r="TF59" s="53"/>
      <c r="TG59" s="53"/>
      <c r="TH59" s="53"/>
      <c r="TI59" s="53"/>
      <c r="TJ59" s="53"/>
      <c r="TK59" s="53"/>
      <c r="TL59" s="53"/>
      <c r="TM59" s="53"/>
      <c r="TN59" s="53"/>
      <c r="TO59" s="53"/>
      <c r="TP59" s="53"/>
      <c r="TQ59" s="53"/>
      <c r="TR59" s="53"/>
      <c r="TS59" s="53"/>
      <c r="TT59" s="53"/>
      <c r="TU59" s="53"/>
      <c r="TV59" s="53"/>
      <c r="TW59" s="53"/>
      <c r="TX59" s="53"/>
      <c r="TY59" s="53"/>
      <c r="TZ59" s="53"/>
      <c r="UA59" s="53"/>
      <c r="UB59" s="53"/>
      <c r="UC59" s="53"/>
      <c r="UD59" s="53"/>
      <c r="UE59" s="53"/>
      <c r="UF59" s="53"/>
      <c r="UG59" s="53"/>
      <c r="UH59" s="53"/>
      <c r="UI59" s="53"/>
      <c r="UJ59" s="53"/>
      <c r="UK59" s="53"/>
      <c r="UL59" s="53"/>
      <c r="UM59" s="53"/>
      <c r="UN59" s="53"/>
      <c r="UO59" s="53"/>
      <c r="UP59" s="53"/>
      <c r="UQ59" s="53"/>
      <c r="UR59" s="53"/>
      <c r="US59" s="53"/>
      <c r="UT59" s="53"/>
      <c r="UU59" s="53"/>
      <c r="UV59" s="53"/>
      <c r="UW59" s="53"/>
      <c r="UX59" s="53"/>
      <c r="UY59" s="53"/>
      <c r="UZ59" s="53"/>
      <c r="VA59" s="53"/>
      <c r="VB59" s="53"/>
      <c r="VC59" s="53"/>
      <c r="VD59" s="53"/>
      <c r="VE59" s="53"/>
      <c r="VF59" s="53"/>
      <c r="VG59" s="53"/>
      <c r="VH59" s="53"/>
      <c r="VI59" s="53"/>
      <c r="VJ59" s="53"/>
      <c r="VK59" s="53"/>
      <c r="VL59" s="53"/>
      <c r="VM59" s="53"/>
      <c r="VN59" s="53"/>
      <c r="VO59" s="53"/>
      <c r="VP59" s="53"/>
      <c r="VQ59" s="53"/>
      <c r="VR59" s="53"/>
      <c r="VS59" s="53"/>
      <c r="VT59" s="53"/>
      <c r="VU59" s="53"/>
      <c r="VV59" s="53"/>
      <c r="VW59" s="53"/>
      <c r="VX59" s="53"/>
      <c r="VY59" s="53"/>
      <c r="VZ59" s="53"/>
      <c r="WA59" s="53"/>
      <c r="WB59" s="53"/>
      <c r="WC59" s="53"/>
      <c r="WD59" s="53"/>
      <c r="WE59" s="53"/>
      <c r="WF59" s="53"/>
      <c r="WG59" s="53"/>
      <c r="WH59" s="53"/>
      <c r="WI59" s="53"/>
      <c r="WJ59" s="53"/>
      <c r="WK59" s="53"/>
      <c r="WL59" s="53"/>
      <c r="WM59" s="53"/>
      <c r="WN59" s="53"/>
      <c r="WO59" s="53"/>
      <c r="WP59" s="53"/>
      <c r="WQ59" s="53"/>
      <c r="WR59" s="53"/>
      <c r="WS59" s="53"/>
      <c r="WT59" s="53"/>
      <c r="WU59" s="53"/>
      <c r="WV59" s="53"/>
      <c r="WW59" s="53"/>
      <c r="WX59" s="53"/>
      <c r="WY59" s="53"/>
      <c r="WZ59" s="53"/>
      <c r="XA59" s="53"/>
      <c r="XB59" s="53"/>
      <c r="XC59" s="53"/>
      <c r="XD59" s="53"/>
      <c r="XE59" s="53"/>
      <c r="XF59" s="53"/>
      <c r="XG59" s="53"/>
      <c r="XH59" s="53"/>
      <c r="XI59" s="53"/>
      <c r="XJ59" s="53"/>
      <c r="XK59" s="53"/>
      <c r="XL59" s="53"/>
      <c r="XM59" s="53"/>
      <c r="XN59" s="53"/>
      <c r="XO59" s="53"/>
      <c r="XP59" s="53"/>
      <c r="XQ59" s="53"/>
      <c r="XR59" s="53"/>
      <c r="XS59" s="53"/>
      <c r="XT59" s="53"/>
      <c r="XU59" s="53"/>
      <c r="XV59" s="53"/>
      <c r="XW59" s="53"/>
      <c r="XX59" s="53"/>
      <c r="XY59" s="53"/>
      <c r="XZ59" s="53"/>
      <c r="YA59" s="53"/>
      <c r="YB59" s="53"/>
      <c r="YC59" s="53"/>
      <c r="YD59" s="53"/>
      <c r="YE59" s="53"/>
      <c r="YF59" s="53"/>
      <c r="YG59" s="53"/>
      <c r="YH59" s="53"/>
      <c r="YI59" s="53"/>
      <c r="YJ59" s="53"/>
      <c r="YK59" s="53"/>
      <c r="YL59" s="53"/>
      <c r="YM59" s="53"/>
      <c r="YN59" s="53"/>
      <c r="YO59" s="53"/>
      <c r="YP59" s="53"/>
      <c r="YQ59" s="53"/>
      <c r="YR59" s="53"/>
      <c r="YS59" s="53"/>
      <c r="YT59" s="53"/>
      <c r="YU59" s="53"/>
      <c r="YV59" s="53"/>
      <c r="YW59" s="53"/>
      <c r="YX59" s="53"/>
      <c r="YY59" s="53"/>
      <c r="YZ59" s="53"/>
      <c r="ZA59" s="53"/>
      <c r="ZB59" s="53"/>
      <c r="ZC59" s="53"/>
      <c r="ZD59" s="53"/>
      <c r="ZE59" s="53"/>
      <c r="ZF59" s="53"/>
      <c r="ZG59" s="53"/>
      <c r="ZH59" s="53"/>
      <c r="ZI59" s="53"/>
      <c r="ZJ59" s="53"/>
      <c r="ZK59" s="53"/>
      <c r="ZL59" s="53"/>
      <c r="ZM59" s="53"/>
      <c r="ZN59" s="53"/>
      <c r="ZO59" s="53"/>
      <c r="ZP59" s="53"/>
      <c r="ZQ59" s="53"/>
      <c r="ZR59" s="53"/>
      <c r="ZS59" s="53"/>
      <c r="ZT59" s="53"/>
      <c r="ZU59" s="53"/>
      <c r="ZV59" s="53"/>
      <c r="ZW59" s="53"/>
      <c r="ZX59" s="53"/>
      <c r="ZY59" s="53"/>
      <c r="ZZ59" s="53"/>
      <c r="AAA59" s="53"/>
      <c r="AAB59" s="53"/>
      <c r="AAC59" s="53"/>
      <c r="AAD59" s="53"/>
      <c r="AAE59" s="53"/>
      <c r="AAF59" s="53"/>
      <c r="AAG59" s="53"/>
      <c r="AAH59" s="53"/>
      <c r="AAI59" s="53"/>
      <c r="AAJ59" s="53"/>
      <c r="AAK59" s="53"/>
      <c r="AAL59" s="53"/>
      <c r="AAM59" s="53"/>
      <c r="AAN59" s="53"/>
      <c r="AAO59" s="53"/>
      <c r="AAP59" s="53"/>
      <c r="AAQ59" s="53"/>
      <c r="AAR59" s="53"/>
      <c r="AAS59" s="53"/>
      <c r="AAT59" s="53"/>
      <c r="AAU59" s="53"/>
      <c r="AAV59" s="53"/>
      <c r="AAW59" s="53"/>
      <c r="AAX59" s="53"/>
      <c r="AAY59" s="53"/>
      <c r="AAZ59" s="53"/>
      <c r="ABA59" s="53"/>
      <c r="ABB59" s="53"/>
      <c r="ABC59" s="53"/>
      <c r="ABD59" s="53"/>
      <c r="ABE59" s="53"/>
      <c r="ABF59" s="53"/>
      <c r="ABG59" s="53"/>
      <c r="ABH59" s="53"/>
      <c r="ABI59" s="53"/>
      <c r="ABJ59" s="53"/>
      <c r="ABK59" s="53"/>
      <c r="ABL59" s="53"/>
      <c r="ABM59" s="53"/>
      <c r="ABN59" s="53"/>
      <c r="ABO59" s="53"/>
      <c r="ABP59" s="53"/>
      <c r="ABQ59" s="53"/>
      <c r="ABR59" s="53"/>
      <c r="ABS59" s="53"/>
      <c r="ABT59" s="53"/>
      <c r="ABU59" s="53"/>
      <c r="ABV59" s="53"/>
      <c r="ABW59" s="53"/>
      <c r="ABX59" s="53"/>
      <c r="ABY59" s="53"/>
      <c r="ABZ59" s="53"/>
      <c r="ACA59" s="53"/>
      <c r="ACB59" s="53"/>
      <c r="ACC59" s="53"/>
      <c r="ACD59" s="53"/>
      <c r="ACE59" s="53"/>
      <c r="ACF59" s="53"/>
      <c r="ACG59" s="53"/>
      <c r="ACH59" s="53"/>
      <c r="ACI59" s="53"/>
      <c r="ACJ59" s="53"/>
      <c r="ACK59" s="53"/>
      <c r="ACL59" s="53"/>
      <c r="ACM59" s="53"/>
      <c r="ACN59" s="53"/>
      <c r="ACO59" s="53"/>
      <c r="ACP59" s="53"/>
      <c r="ACQ59" s="53"/>
      <c r="ACR59" s="53"/>
      <c r="ACS59" s="53"/>
      <c r="ACT59" s="53"/>
      <c r="ACU59" s="53"/>
      <c r="ACV59" s="53"/>
      <c r="ACW59" s="53"/>
      <c r="ACX59" s="53"/>
      <c r="ACY59" s="53"/>
      <c r="ACZ59" s="53"/>
      <c r="ADA59" s="53"/>
      <c r="ADB59" s="53"/>
      <c r="ADC59" s="53"/>
      <c r="ADD59" s="53"/>
      <c r="ADE59" s="53"/>
      <c r="ADF59" s="53"/>
      <c r="ADG59" s="53"/>
      <c r="ADH59" s="53"/>
      <c r="ADI59" s="53"/>
      <c r="ADJ59" s="53"/>
      <c r="ADK59" s="53"/>
      <c r="ADL59" s="53"/>
      <c r="ADM59" s="53"/>
      <c r="ADN59" s="53"/>
      <c r="ADO59" s="53"/>
      <c r="ADP59" s="53"/>
      <c r="ADQ59" s="53"/>
      <c r="ADR59" s="53"/>
      <c r="ADS59" s="53"/>
      <c r="ADT59" s="53"/>
      <c r="ADU59" s="53"/>
      <c r="ADV59" s="53"/>
      <c r="ADW59" s="53"/>
      <c r="ADX59" s="53"/>
      <c r="ADY59" s="53"/>
      <c r="ADZ59" s="53"/>
      <c r="AEA59" s="53"/>
      <c r="AEB59" s="53"/>
      <c r="AEC59" s="53"/>
      <c r="AED59" s="53"/>
      <c r="AEE59" s="53"/>
      <c r="AEF59" s="53"/>
      <c r="AEG59" s="53"/>
      <c r="AEH59" s="53"/>
      <c r="AEI59" s="53"/>
      <c r="AEJ59" s="53"/>
      <c r="AEK59" s="53"/>
      <c r="AEL59" s="53"/>
      <c r="AEM59" s="53"/>
      <c r="AEN59" s="53"/>
      <c r="AEO59" s="53"/>
      <c r="AEP59" s="53"/>
      <c r="AEQ59" s="53"/>
      <c r="AER59" s="53"/>
      <c r="AES59" s="53"/>
      <c r="AET59" s="53"/>
      <c r="AEU59" s="53"/>
      <c r="AEV59" s="53"/>
      <c r="AEW59" s="53"/>
      <c r="AEX59" s="53"/>
      <c r="AEY59" s="53"/>
      <c r="AEZ59" s="53"/>
      <c r="AFA59" s="53"/>
      <c r="AFB59" s="53"/>
      <c r="AFC59" s="53"/>
      <c r="AFD59" s="53"/>
      <c r="AFE59" s="53"/>
      <c r="AFF59" s="53"/>
      <c r="AFG59" s="53"/>
      <c r="AFH59" s="53"/>
      <c r="AFI59" s="53"/>
      <c r="AFJ59" s="53"/>
      <c r="AFK59" s="53"/>
      <c r="AFL59" s="53"/>
      <c r="AFM59" s="53"/>
      <c r="AFN59" s="53"/>
      <c r="AFO59" s="53"/>
      <c r="AFP59" s="53"/>
      <c r="AFQ59" s="53"/>
      <c r="AFR59" s="53"/>
      <c r="AFS59" s="53"/>
      <c r="AFT59" s="53"/>
      <c r="AFU59" s="53"/>
      <c r="AFV59" s="53"/>
      <c r="AFW59" s="53"/>
      <c r="AFX59" s="53"/>
      <c r="AFY59" s="53"/>
      <c r="AFZ59" s="53"/>
      <c r="AGA59" s="53"/>
      <c r="AGB59" s="53"/>
      <c r="AGC59" s="53"/>
      <c r="AGD59" s="53"/>
      <c r="AGE59" s="53"/>
      <c r="AGF59" s="53"/>
      <c r="AGG59" s="53"/>
      <c r="AGH59" s="53"/>
      <c r="AGI59" s="53"/>
      <c r="AGJ59" s="53"/>
      <c r="AGK59" s="53"/>
      <c r="AGL59" s="53"/>
      <c r="AGM59" s="53"/>
      <c r="AGN59" s="53"/>
      <c r="AGO59" s="53"/>
      <c r="AGP59" s="53"/>
      <c r="AGQ59" s="53"/>
      <c r="AGR59" s="53"/>
      <c r="AGS59" s="53"/>
      <c r="AGT59" s="53"/>
      <c r="AGU59" s="53"/>
      <c r="AGV59" s="53"/>
      <c r="AGW59" s="53"/>
      <c r="AGX59" s="53"/>
      <c r="AGY59" s="53"/>
      <c r="AGZ59" s="53"/>
      <c r="AHA59" s="53"/>
      <c r="AHB59" s="53"/>
      <c r="AHC59" s="53"/>
      <c r="AHD59" s="53"/>
      <c r="AHE59" s="53"/>
      <c r="AHF59" s="53"/>
      <c r="AHG59" s="53"/>
      <c r="AHH59" s="53"/>
      <c r="AHI59" s="53"/>
      <c r="AHJ59" s="53"/>
      <c r="AHK59" s="53"/>
      <c r="AHL59" s="53"/>
      <c r="AHM59" s="53"/>
      <c r="AHN59" s="53"/>
      <c r="AHO59" s="53"/>
      <c r="AHP59" s="53"/>
      <c r="AHQ59" s="53"/>
      <c r="AHR59" s="53"/>
      <c r="AHS59" s="53"/>
      <c r="AHT59" s="53"/>
      <c r="AHU59" s="53"/>
      <c r="AHV59" s="53"/>
      <c r="AHW59" s="53"/>
      <c r="AHX59" s="53"/>
      <c r="AHY59" s="53"/>
      <c r="AHZ59" s="53"/>
      <c r="AIA59" s="53"/>
      <c r="AIB59" s="53"/>
      <c r="AIC59" s="53"/>
      <c r="AID59" s="53"/>
      <c r="AIE59" s="53"/>
      <c r="AIF59" s="53"/>
      <c r="AIG59" s="53"/>
      <c r="AIH59" s="53"/>
      <c r="AII59" s="53"/>
      <c r="AIJ59" s="53"/>
      <c r="AIK59" s="53"/>
      <c r="AIL59" s="53"/>
      <c r="AIM59" s="53"/>
      <c r="AIN59" s="53"/>
      <c r="AIO59" s="53"/>
      <c r="AIP59" s="53"/>
      <c r="AIQ59" s="53"/>
      <c r="AIR59" s="53"/>
      <c r="AIS59" s="53"/>
      <c r="AIT59" s="53"/>
      <c r="AIU59" s="53"/>
      <c r="AIV59" s="53"/>
      <c r="AIW59" s="53"/>
      <c r="AIX59" s="53"/>
      <c r="AIY59" s="53"/>
      <c r="AIZ59" s="53"/>
      <c r="AJA59" s="53"/>
      <c r="AJB59" s="53"/>
      <c r="AJC59" s="53"/>
      <c r="AJD59" s="53"/>
      <c r="AJE59" s="53"/>
      <c r="AJF59" s="53"/>
      <c r="AJG59" s="53"/>
      <c r="AJH59" s="53"/>
      <c r="AJI59" s="53"/>
      <c r="AJJ59" s="53"/>
      <c r="AJK59" s="53"/>
      <c r="AJL59" s="53"/>
      <c r="AJM59" s="53"/>
      <c r="AJN59" s="53"/>
      <c r="AJO59" s="53"/>
      <c r="AJP59" s="53"/>
      <c r="AJQ59" s="53"/>
      <c r="AJR59" s="53"/>
      <c r="AJS59" s="53"/>
      <c r="AJT59" s="53"/>
      <c r="AJU59" s="53"/>
      <c r="AJV59" s="53"/>
      <c r="AJW59" s="53"/>
      <c r="AJX59" s="53"/>
      <c r="AJY59" s="53"/>
      <c r="AJZ59" s="53"/>
      <c r="AKA59" s="53"/>
      <c r="AKB59" s="53"/>
      <c r="AKC59" s="53"/>
      <c r="AKD59" s="53"/>
      <c r="AKE59" s="53"/>
      <c r="AKF59" s="53"/>
      <c r="AKG59" s="53"/>
      <c r="AKH59" s="53"/>
      <c r="AKI59" s="53"/>
      <c r="AKJ59" s="53"/>
      <c r="AKK59" s="53"/>
      <c r="AKL59" s="53"/>
      <c r="AKM59" s="53"/>
      <c r="AKN59" s="53"/>
      <c r="AKO59" s="53"/>
      <c r="AKP59" s="53"/>
      <c r="AKQ59" s="53"/>
      <c r="AKR59" s="53"/>
      <c r="AKS59" s="53"/>
      <c r="AKT59" s="53"/>
      <c r="AKU59" s="53"/>
      <c r="AKV59" s="53"/>
      <c r="AKW59" s="53"/>
      <c r="AKX59" s="53"/>
      <c r="AKY59" s="53"/>
      <c r="AKZ59" s="53"/>
      <c r="ALA59" s="53"/>
      <c r="ALB59" s="53"/>
      <c r="ALC59" s="53"/>
      <c r="ALD59" s="53"/>
      <c r="ALE59" s="53"/>
      <c r="ALF59" s="53"/>
      <c r="ALG59" s="53"/>
      <c r="ALH59" s="53"/>
      <c r="ALI59" s="53"/>
      <c r="ALJ59" s="53"/>
      <c r="ALK59" s="53"/>
      <c r="ALL59" s="53"/>
      <c r="ALM59" s="53"/>
      <c r="ALN59" s="53"/>
      <c r="ALO59" s="53"/>
      <c r="ALP59" s="53"/>
      <c r="ALQ59" s="53"/>
      <c r="ALR59" s="53"/>
      <c r="ALS59" s="53"/>
      <c r="ALT59" s="53"/>
      <c r="ALU59" s="53"/>
      <c r="ALV59" s="53"/>
      <c r="ALW59" s="53"/>
      <c r="ALX59" s="53"/>
      <c r="ALY59" s="53"/>
      <c r="ALZ59" s="53"/>
      <c r="AMA59" s="53"/>
      <c r="AMB59" s="53"/>
      <c r="AMC59" s="53"/>
      <c r="AMD59" s="53"/>
      <c r="AME59" s="53"/>
      <c r="AMF59" s="53"/>
      <c r="AMG59" s="53"/>
      <c r="AMH59" s="53"/>
      <c r="AMI59" s="53"/>
    </row>
    <row r="60" spans="1:1023" s="53" customFormat="1">
      <c r="A60" s="44" t="e">
        <f>A58+1</f>
        <v>#REF!</v>
      </c>
      <c r="B60" s="45" t="s">
        <v>27</v>
      </c>
      <c r="C60" s="45" t="s">
        <v>137</v>
      </c>
      <c r="D60" s="55" t="s">
        <v>138</v>
      </c>
      <c r="E60" s="46" t="s">
        <v>28</v>
      </c>
      <c r="F60" s="47"/>
      <c r="G60" s="47"/>
      <c r="H60" s="48">
        <v>4.5</v>
      </c>
      <c r="I60" s="49">
        <v>7000</v>
      </c>
      <c r="J60" s="50">
        <v>6800</v>
      </c>
      <c r="K60" s="50">
        <v>6600</v>
      </c>
      <c r="L60" s="50">
        <v>6400</v>
      </c>
      <c r="M60" s="51"/>
      <c r="N60" s="52">
        <v>2000000002705</v>
      </c>
      <c r="P60" s="53">
        <v>2</v>
      </c>
    </row>
    <row r="61" spans="1:1023" s="53" customFormat="1">
      <c r="A61" s="44" t="e">
        <f t="shared" ref="A61" si="3">A60+1</f>
        <v>#REF!</v>
      </c>
      <c r="B61" s="45" t="s">
        <v>27</v>
      </c>
      <c r="C61" s="45" t="s">
        <v>139</v>
      </c>
      <c r="D61" s="55" t="s">
        <v>140</v>
      </c>
      <c r="E61" s="46" t="s">
        <v>28</v>
      </c>
      <c r="F61" s="47"/>
      <c r="G61" s="47"/>
      <c r="H61" s="48">
        <v>7.6</v>
      </c>
      <c r="I61" s="49">
        <v>9400</v>
      </c>
      <c r="J61" s="50">
        <v>9230</v>
      </c>
      <c r="K61" s="50">
        <v>9030</v>
      </c>
      <c r="L61" s="50">
        <v>8830</v>
      </c>
      <c r="M61" s="51"/>
      <c r="N61" s="52">
        <v>2000000002712</v>
      </c>
      <c r="P61" s="53">
        <v>2</v>
      </c>
    </row>
    <row r="62" spans="1:1023" s="85" customFormat="1">
      <c r="A62" s="77" t="e">
        <f>#REF!+1</f>
        <v>#REF!</v>
      </c>
      <c r="B62" s="45" t="s">
        <v>27</v>
      </c>
      <c r="C62" s="45" t="s">
        <v>141</v>
      </c>
      <c r="D62" s="46" t="s">
        <v>142</v>
      </c>
      <c r="E62" s="46" t="s">
        <v>26</v>
      </c>
      <c r="F62" s="47"/>
      <c r="G62" s="47"/>
      <c r="H62" s="48"/>
      <c r="I62" s="49">
        <v>400</v>
      </c>
      <c r="J62" s="50">
        <v>380</v>
      </c>
      <c r="K62" s="50">
        <v>360</v>
      </c>
      <c r="L62" s="50">
        <v>340</v>
      </c>
      <c r="M62" s="51"/>
      <c r="N62" s="56">
        <v>2000000007168</v>
      </c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53"/>
      <c r="JJ62" s="53"/>
      <c r="JK62" s="53"/>
      <c r="JL62" s="53"/>
      <c r="JM62" s="53"/>
      <c r="JN62" s="53"/>
      <c r="JO62" s="53"/>
      <c r="JP62" s="53"/>
      <c r="JQ62" s="53"/>
      <c r="JR62" s="53"/>
      <c r="JS62" s="53"/>
      <c r="JT62" s="53"/>
      <c r="JU62" s="53"/>
      <c r="JV62" s="53"/>
      <c r="JW62" s="53"/>
      <c r="JX62" s="53"/>
      <c r="JY62" s="53"/>
      <c r="JZ62" s="53"/>
      <c r="KA62" s="53"/>
      <c r="KB62" s="53"/>
      <c r="KC62" s="53"/>
      <c r="KD62" s="53"/>
      <c r="KE62" s="53"/>
      <c r="KF62" s="53"/>
      <c r="KG62" s="53"/>
      <c r="KH62" s="53"/>
      <c r="KI62" s="53"/>
      <c r="KJ62" s="53"/>
      <c r="KK62" s="53"/>
      <c r="KL62" s="53"/>
      <c r="KM62" s="53"/>
      <c r="KN62" s="53"/>
      <c r="KO62" s="53"/>
      <c r="KP62" s="53"/>
      <c r="KQ62" s="53"/>
      <c r="KR62" s="53"/>
      <c r="KS62" s="53"/>
      <c r="KT62" s="53"/>
      <c r="KU62" s="53"/>
      <c r="KV62" s="53"/>
      <c r="KW62" s="53"/>
      <c r="KX62" s="53"/>
      <c r="KY62" s="53"/>
      <c r="KZ62" s="53"/>
      <c r="LA62" s="53"/>
      <c r="LB62" s="53"/>
      <c r="LC62" s="53"/>
      <c r="LD62" s="53"/>
      <c r="LE62" s="53"/>
      <c r="LF62" s="53"/>
      <c r="LG62" s="53"/>
      <c r="LH62" s="53"/>
      <c r="LI62" s="53"/>
      <c r="LJ62" s="53"/>
      <c r="LK62" s="53"/>
      <c r="LL62" s="53"/>
      <c r="LM62" s="53"/>
      <c r="LN62" s="53"/>
      <c r="LO62" s="53"/>
      <c r="LP62" s="53"/>
      <c r="LQ62" s="53"/>
      <c r="LR62" s="53"/>
      <c r="LS62" s="53"/>
      <c r="LT62" s="53"/>
      <c r="LU62" s="53"/>
      <c r="LV62" s="53"/>
      <c r="LW62" s="53"/>
      <c r="LX62" s="53"/>
      <c r="LY62" s="53"/>
      <c r="LZ62" s="53"/>
      <c r="MA62" s="53"/>
      <c r="MB62" s="53"/>
      <c r="MC62" s="53"/>
      <c r="MD62" s="53"/>
      <c r="ME62" s="53"/>
      <c r="MF62" s="53"/>
      <c r="MG62" s="53"/>
      <c r="MH62" s="53"/>
      <c r="MI62" s="53"/>
      <c r="MJ62" s="53"/>
      <c r="MK62" s="53"/>
      <c r="ML62" s="53"/>
      <c r="MM62" s="53"/>
      <c r="MN62" s="53"/>
      <c r="MO62" s="53"/>
      <c r="MP62" s="53"/>
      <c r="MQ62" s="53"/>
      <c r="MR62" s="53"/>
      <c r="MS62" s="53"/>
      <c r="MT62" s="53"/>
      <c r="MU62" s="53"/>
      <c r="MV62" s="53"/>
      <c r="MW62" s="53"/>
      <c r="MX62" s="53"/>
      <c r="MY62" s="53"/>
      <c r="MZ62" s="53"/>
      <c r="NA62" s="53"/>
      <c r="NB62" s="53"/>
      <c r="NC62" s="53"/>
      <c r="ND62" s="53"/>
      <c r="NE62" s="53"/>
      <c r="NF62" s="53"/>
      <c r="NG62" s="53"/>
      <c r="NH62" s="53"/>
      <c r="NI62" s="53"/>
      <c r="NJ62" s="53"/>
      <c r="NK62" s="53"/>
      <c r="NL62" s="53"/>
      <c r="NM62" s="53"/>
      <c r="NN62" s="53"/>
      <c r="NO62" s="53"/>
      <c r="NP62" s="53"/>
      <c r="NQ62" s="53"/>
      <c r="NR62" s="53"/>
      <c r="NS62" s="53"/>
      <c r="NT62" s="53"/>
      <c r="NU62" s="53"/>
      <c r="NV62" s="53"/>
      <c r="NW62" s="53"/>
      <c r="NX62" s="53"/>
      <c r="NY62" s="53"/>
      <c r="NZ62" s="53"/>
      <c r="OA62" s="53"/>
      <c r="OB62" s="53"/>
      <c r="OC62" s="53"/>
      <c r="OD62" s="53"/>
      <c r="OE62" s="53"/>
      <c r="OF62" s="53"/>
      <c r="OG62" s="53"/>
      <c r="OH62" s="53"/>
      <c r="OI62" s="53"/>
      <c r="OJ62" s="53"/>
      <c r="OK62" s="53"/>
      <c r="OL62" s="53"/>
      <c r="OM62" s="53"/>
      <c r="ON62" s="53"/>
      <c r="OO62" s="53"/>
      <c r="OP62" s="53"/>
      <c r="OQ62" s="53"/>
      <c r="OR62" s="53"/>
      <c r="OS62" s="53"/>
      <c r="OT62" s="53"/>
      <c r="OU62" s="53"/>
      <c r="OV62" s="53"/>
      <c r="OW62" s="53"/>
      <c r="OX62" s="53"/>
      <c r="OY62" s="53"/>
      <c r="OZ62" s="53"/>
      <c r="PA62" s="53"/>
      <c r="PB62" s="53"/>
      <c r="PC62" s="53"/>
      <c r="PD62" s="53"/>
      <c r="PE62" s="53"/>
      <c r="PF62" s="53"/>
      <c r="PG62" s="53"/>
      <c r="PH62" s="53"/>
      <c r="PI62" s="53"/>
      <c r="PJ62" s="53"/>
      <c r="PK62" s="53"/>
      <c r="PL62" s="53"/>
      <c r="PM62" s="53"/>
      <c r="PN62" s="53"/>
      <c r="PO62" s="53"/>
      <c r="PP62" s="53"/>
      <c r="PQ62" s="53"/>
      <c r="PR62" s="53"/>
      <c r="PS62" s="53"/>
      <c r="PT62" s="53"/>
      <c r="PU62" s="53"/>
      <c r="PV62" s="53"/>
      <c r="PW62" s="53"/>
      <c r="PX62" s="53"/>
      <c r="PY62" s="53"/>
      <c r="PZ62" s="53"/>
      <c r="QA62" s="53"/>
      <c r="QB62" s="53"/>
      <c r="QC62" s="53"/>
      <c r="QD62" s="53"/>
      <c r="QE62" s="53"/>
      <c r="QF62" s="53"/>
      <c r="QG62" s="53"/>
      <c r="QH62" s="53"/>
      <c r="QI62" s="53"/>
      <c r="QJ62" s="53"/>
      <c r="QK62" s="53"/>
      <c r="QL62" s="53"/>
      <c r="QM62" s="53"/>
      <c r="QN62" s="53"/>
      <c r="QO62" s="53"/>
      <c r="QP62" s="53"/>
      <c r="QQ62" s="53"/>
      <c r="QR62" s="53"/>
      <c r="QS62" s="53"/>
      <c r="QT62" s="53"/>
      <c r="QU62" s="53"/>
      <c r="QV62" s="53"/>
      <c r="QW62" s="53"/>
      <c r="QX62" s="53"/>
      <c r="QY62" s="53"/>
      <c r="QZ62" s="53"/>
      <c r="RA62" s="53"/>
      <c r="RB62" s="53"/>
      <c r="RC62" s="53"/>
      <c r="RD62" s="53"/>
      <c r="RE62" s="53"/>
      <c r="RF62" s="53"/>
      <c r="RG62" s="53"/>
      <c r="RH62" s="53"/>
      <c r="RI62" s="53"/>
      <c r="RJ62" s="53"/>
      <c r="RK62" s="53"/>
      <c r="RL62" s="53"/>
      <c r="RM62" s="53"/>
      <c r="RN62" s="53"/>
      <c r="RO62" s="53"/>
      <c r="RP62" s="53"/>
      <c r="RQ62" s="53"/>
      <c r="RR62" s="53"/>
      <c r="RS62" s="53"/>
      <c r="RT62" s="53"/>
      <c r="RU62" s="53"/>
      <c r="RV62" s="53"/>
      <c r="RW62" s="53"/>
      <c r="RX62" s="53"/>
      <c r="RY62" s="53"/>
      <c r="RZ62" s="53"/>
      <c r="SA62" s="53"/>
      <c r="SB62" s="53"/>
      <c r="SC62" s="53"/>
      <c r="SD62" s="53"/>
      <c r="SE62" s="53"/>
      <c r="SF62" s="53"/>
      <c r="SG62" s="53"/>
      <c r="SH62" s="53"/>
      <c r="SI62" s="53"/>
      <c r="SJ62" s="53"/>
      <c r="SK62" s="53"/>
      <c r="SL62" s="53"/>
      <c r="SM62" s="53"/>
      <c r="SN62" s="53"/>
      <c r="SO62" s="53"/>
      <c r="SP62" s="53"/>
      <c r="SQ62" s="53"/>
      <c r="SR62" s="53"/>
      <c r="SS62" s="53"/>
      <c r="ST62" s="53"/>
      <c r="SU62" s="53"/>
      <c r="SV62" s="53"/>
      <c r="SW62" s="53"/>
      <c r="SX62" s="53"/>
      <c r="SY62" s="53"/>
      <c r="SZ62" s="53"/>
      <c r="TA62" s="53"/>
      <c r="TB62" s="53"/>
      <c r="TC62" s="53"/>
      <c r="TD62" s="53"/>
      <c r="TE62" s="53"/>
      <c r="TF62" s="53"/>
      <c r="TG62" s="53"/>
      <c r="TH62" s="53"/>
      <c r="TI62" s="53"/>
      <c r="TJ62" s="53"/>
      <c r="TK62" s="53"/>
      <c r="TL62" s="53"/>
      <c r="TM62" s="53"/>
      <c r="TN62" s="53"/>
      <c r="TO62" s="53"/>
      <c r="TP62" s="53"/>
      <c r="TQ62" s="53"/>
      <c r="TR62" s="53"/>
      <c r="TS62" s="53"/>
      <c r="TT62" s="53"/>
      <c r="TU62" s="53"/>
      <c r="TV62" s="53"/>
      <c r="TW62" s="53"/>
      <c r="TX62" s="53"/>
      <c r="TY62" s="53"/>
      <c r="TZ62" s="53"/>
      <c r="UA62" s="53"/>
      <c r="UB62" s="53"/>
      <c r="UC62" s="53"/>
      <c r="UD62" s="53"/>
      <c r="UE62" s="53"/>
      <c r="UF62" s="53"/>
      <c r="UG62" s="53"/>
      <c r="UH62" s="53"/>
      <c r="UI62" s="53"/>
      <c r="UJ62" s="53"/>
      <c r="UK62" s="53"/>
      <c r="UL62" s="53"/>
      <c r="UM62" s="53"/>
      <c r="UN62" s="53"/>
      <c r="UO62" s="53"/>
      <c r="UP62" s="53"/>
      <c r="UQ62" s="53"/>
      <c r="UR62" s="53"/>
      <c r="US62" s="53"/>
      <c r="UT62" s="53"/>
      <c r="UU62" s="53"/>
      <c r="UV62" s="53"/>
      <c r="UW62" s="53"/>
      <c r="UX62" s="53"/>
      <c r="UY62" s="53"/>
      <c r="UZ62" s="53"/>
      <c r="VA62" s="53"/>
      <c r="VB62" s="53"/>
      <c r="VC62" s="53"/>
      <c r="VD62" s="53"/>
      <c r="VE62" s="53"/>
      <c r="VF62" s="53"/>
      <c r="VG62" s="53"/>
      <c r="VH62" s="53"/>
      <c r="VI62" s="53"/>
      <c r="VJ62" s="53"/>
      <c r="VK62" s="53"/>
      <c r="VL62" s="53"/>
      <c r="VM62" s="53"/>
      <c r="VN62" s="53"/>
      <c r="VO62" s="53"/>
      <c r="VP62" s="53"/>
      <c r="VQ62" s="53"/>
      <c r="VR62" s="53"/>
      <c r="VS62" s="53"/>
      <c r="VT62" s="53"/>
      <c r="VU62" s="53"/>
      <c r="VV62" s="53"/>
      <c r="VW62" s="53"/>
      <c r="VX62" s="53"/>
      <c r="VY62" s="53"/>
      <c r="VZ62" s="53"/>
      <c r="WA62" s="53"/>
      <c r="WB62" s="53"/>
      <c r="WC62" s="53"/>
      <c r="WD62" s="53"/>
      <c r="WE62" s="53"/>
      <c r="WF62" s="53"/>
      <c r="WG62" s="53"/>
      <c r="WH62" s="53"/>
      <c r="WI62" s="53"/>
      <c r="WJ62" s="53"/>
      <c r="WK62" s="53"/>
      <c r="WL62" s="53"/>
      <c r="WM62" s="53"/>
      <c r="WN62" s="53"/>
      <c r="WO62" s="53"/>
      <c r="WP62" s="53"/>
      <c r="WQ62" s="53"/>
      <c r="WR62" s="53"/>
      <c r="WS62" s="53"/>
      <c r="WT62" s="53"/>
      <c r="WU62" s="53"/>
      <c r="WV62" s="53"/>
      <c r="WW62" s="53"/>
      <c r="WX62" s="53"/>
      <c r="WY62" s="53"/>
      <c r="WZ62" s="53"/>
      <c r="XA62" s="53"/>
      <c r="XB62" s="53"/>
      <c r="XC62" s="53"/>
      <c r="XD62" s="53"/>
      <c r="XE62" s="53"/>
      <c r="XF62" s="53"/>
      <c r="XG62" s="53"/>
      <c r="XH62" s="53"/>
      <c r="XI62" s="53"/>
      <c r="XJ62" s="53"/>
      <c r="XK62" s="53"/>
      <c r="XL62" s="53"/>
      <c r="XM62" s="53"/>
      <c r="XN62" s="53"/>
      <c r="XO62" s="53"/>
      <c r="XP62" s="53"/>
      <c r="XQ62" s="53"/>
      <c r="XR62" s="53"/>
      <c r="XS62" s="53"/>
      <c r="XT62" s="53"/>
      <c r="XU62" s="53"/>
      <c r="XV62" s="53"/>
      <c r="XW62" s="53"/>
      <c r="XX62" s="53"/>
      <c r="XY62" s="53"/>
      <c r="XZ62" s="53"/>
      <c r="YA62" s="53"/>
      <c r="YB62" s="53"/>
      <c r="YC62" s="53"/>
      <c r="YD62" s="53"/>
      <c r="YE62" s="53"/>
      <c r="YF62" s="53"/>
      <c r="YG62" s="53"/>
      <c r="YH62" s="53"/>
      <c r="YI62" s="53"/>
      <c r="YJ62" s="53"/>
      <c r="YK62" s="53"/>
      <c r="YL62" s="53"/>
      <c r="YM62" s="53"/>
      <c r="YN62" s="53"/>
      <c r="YO62" s="53"/>
      <c r="YP62" s="53"/>
      <c r="YQ62" s="53"/>
      <c r="YR62" s="53"/>
      <c r="YS62" s="53"/>
      <c r="YT62" s="53"/>
      <c r="YU62" s="53"/>
      <c r="YV62" s="53"/>
      <c r="YW62" s="53"/>
      <c r="YX62" s="53"/>
      <c r="YY62" s="53"/>
      <c r="YZ62" s="53"/>
      <c r="ZA62" s="53"/>
      <c r="ZB62" s="53"/>
      <c r="ZC62" s="53"/>
      <c r="ZD62" s="53"/>
      <c r="ZE62" s="53"/>
      <c r="ZF62" s="53"/>
      <c r="ZG62" s="53"/>
      <c r="ZH62" s="53"/>
      <c r="ZI62" s="53"/>
      <c r="ZJ62" s="53"/>
      <c r="ZK62" s="53"/>
      <c r="ZL62" s="53"/>
      <c r="ZM62" s="53"/>
      <c r="ZN62" s="53"/>
      <c r="ZO62" s="53"/>
      <c r="ZP62" s="53"/>
      <c r="ZQ62" s="53"/>
      <c r="ZR62" s="53"/>
      <c r="ZS62" s="53"/>
      <c r="ZT62" s="53"/>
      <c r="ZU62" s="53"/>
      <c r="ZV62" s="53"/>
      <c r="ZW62" s="53"/>
      <c r="ZX62" s="53"/>
      <c r="ZY62" s="53"/>
      <c r="ZZ62" s="53"/>
      <c r="AAA62" s="53"/>
      <c r="AAB62" s="53"/>
      <c r="AAC62" s="53"/>
      <c r="AAD62" s="53"/>
      <c r="AAE62" s="53"/>
      <c r="AAF62" s="53"/>
      <c r="AAG62" s="53"/>
      <c r="AAH62" s="53"/>
      <c r="AAI62" s="53"/>
      <c r="AAJ62" s="53"/>
      <c r="AAK62" s="53"/>
      <c r="AAL62" s="53"/>
      <c r="AAM62" s="53"/>
      <c r="AAN62" s="53"/>
      <c r="AAO62" s="53"/>
      <c r="AAP62" s="53"/>
      <c r="AAQ62" s="53"/>
      <c r="AAR62" s="53"/>
      <c r="AAS62" s="53"/>
      <c r="AAT62" s="53"/>
      <c r="AAU62" s="53"/>
      <c r="AAV62" s="53"/>
      <c r="AAW62" s="53"/>
      <c r="AAX62" s="53"/>
      <c r="AAY62" s="53"/>
      <c r="AAZ62" s="53"/>
      <c r="ABA62" s="53"/>
      <c r="ABB62" s="53"/>
      <c r="ABC62" s="53"/>
      <c r="ABD62" s="53"/>
      <c r="ABE62" s="53"/>
      <c r="ABF62" s="53"/>
      <c r="ABG62" s="53"/>
      <c r="ABH62" s="53"/>
      <c r="ABI62" s="53"/>
      <c r="ABJ62" s="53"/>
      <c r="ABK62" s="53"/>
      <c r="ABL62" s="53"/>
      <c r="ABM62" s="53"/>
      <c r="ABN62" s="53"/>
      <c r="ABO62" s="53"/>
      <c r="ABP62" s="53"/>
      <c r="ABQ62" s="53"/>
      <c r="ABR62" s="53"/>
      <c r="ABS62" s="53"/>
      <c r="ABT62" s="53"/>
      <c r="ABU62" s="53"/>
      <c r="ABV62" s="53"/>
      <c r="ABW62" s="53"/>
      <c r="ABX62" s="53"/>
      <c r="ABY62" s="53"/>
      <c r="ABZ62" s="53"/>
      <c r="ACA62" s="53"/>
      <c r="ACB62" s="53"/>
      <c r="ACC62" s="53"/>
      <c r="ACD62" s="53"/>
      <c r="ACE62" s="53"/>
      <c r="ACF62" s="53"/>
      <c r="ACG62" s="53"/>
      <c r="ACH62" s="53"/>
      <c r="ACI62" s="53"/>
      <c r="ACJ62" s="53"/>
      <c r="ACK62" s="53"/>
      <c r="ACL62" s="53"/>
      <c r="ACM62" s="53"/>
      <c r="ACN62" s="53"/>
      <c r="ACO62" s="53"/>
      <c r="ACP62" s="53"/>
      <c r="ACQ62" s="53"/>
      <c r="ACR62" s="53"/>
      <c r="ACS62" s="53"/>
      <c r="ACT62" s="53"/>
      <c r="ACU62" s="53"/>
      <c r="ACV62" s="53"/>
      <c r="ACW62" s="53"/>
      <c r="ACX62" s="53"/>
      <c r="ACY62" s="53"/>
      <c r="ACZ62" s="53"/>
      <c r="ADA62" s="53"/>
      <c r="ADB62" s="53"/>
      <c r="ADC62" s="53"/>
      <c r="ADD62" s="53"/>
      <c r="ADE62" s="53"/>
      <c r="ADF62" s="53"/>
      <c r="ADG62" s="53"/>
      <c r="ADH62" s="53"/>
      <c r="ADI62" s="53"/>
      <c r="ADJ62" s="53"/>
      <c r="ADK62" s="53"/>
      <c r="ADL62" s="53"/>
      <c r="ADM62" s="53"/>
      <c r="ADN62" s="53"/>
      <c r="ADO62" s="53"/>
      <c r="ADP62" s="53"/>
      <c r="ADQ62" s="53"/>
      <c r="ADR62" s="53"/>
      <c r="ADS62" s="53"/>
      <c r="ADT62" s="53"/>
      <c r="ADU62" s="53"/>
      <c r="ADV62" s="53"/>
      <c r="ADW62" s="53"/>
      <c r="ADX62" s="53"/>
      <c r="ADY62" s="53"/>
      <c r="ADZ62" s="53"/>
      <c r="AEA62" s="53"/>
      <c r="AEB62" s="53"/>
      <c r="AEC62" s="53"/>
      <c r="AED62" s="53"/>
      <c r="AEE62" s="53"/>
      <c r="AEF62" s="53"/>
      <c r="AEG62" s="53"/>
      <c r="AEH62" s="53"/>
      <c r="AEI62" s="53"/>
      <c r="AEJ62" s="53"/>
      <c r="AEK62" s="53"/>
      <c r="AEL62" s="53"/>
      <c r="AEM62" s="53"/>
      <c r="AEN62" s="53"/>
      <c r="AEO62" s="53"/>
      <c r="AEP62" s="53"/>
      <c r="AEQ62" s="53"/>
      <c r="AER62" s="53"/>
      <c r="AES62" s="53"/>
      <c r="AET62" s="53"/>
      <c r="AEU62" s="53"/>
      <c r="AEV62" s="53"/>
      <c r="AEW62" s="53"/>
      <c r="AEX62" s="53"/>
      <c r="AEY62" s="53"/>
      <c r="AEZ62" s="53"/>
      <c r="AFA62" s="53"/>
      <c r="AFB62" s="53"/>
      <c r="AFC62" s="53"/>
      <c r="AFD62" s="53"/>
      <c r="AFE62" s="53"/>
      <c r="AFF62" s="53"/>
      <c r="AFG62" s="53"/>
      <c r="AFH62" s="53"/>
      <c r="AFI62" s="53"/>
      <c r="AFJ62" s="53"/>
      <c r="AFK62" s="53"/>
      <c r="AFL62" s="53"/>
      <c r="AFM62" s="53"/>
      <c r="AFN62" s="53"/>
      <c r="AFO62" s="53"/>
      <c r="AFP62" s="53"/>
      <c r="AFQ62" s="53"/>
      <c r="AFR62" s="53"/>
      <c r="AFS62" s="53"/>
      <c r="AFT62" s="53"/>
      <c r="AFU62" s="53"/>
      <c r="AFV62" s="53"/>
      <c r="AFW62" s="53"/>
      <c r="AFX62" s="53"/>
      <c r="AFY62" s="53"/>
      <c r="AFZ62" s="53"/>
      <c r="AGA62" s="53"/>
      <c r="AGB62" s="53"/>
      <c r="AGC62" s="53"/>
      <c r="AGD62" s="53"/>
      <c r="AGE62" s="53"/>
      <c r="AGF62" s="53"/>
      <c r="AGG62" s="53"/>
      <c r="AGH62" s="53"/>
      <c r="AGI62" s="53"/>
      <c r="AGJ62" s="53"/>
      <c r="AGK62" s="53"/>
      <c r="AGL62" s="53"/>
      <c r="AGM62" s="53"/>
      <c r="AGN62" s="53"/>
      <c r="AGO62" s="53"/>
      <c r="AGP62" s="53"/>
      <c r="AGQ62" s="53"/>
      <c r="AGR62" s="53"/>
      <c r="AGS62" s="53"/>
      <c r="AGT62" s="53"/>
      <c r="AGU62" s="53"/>
      <c r="AGV62" s="53"/>
      <c r="AGW62" s="53"/>
      <c r="AGX62" s="53"/>
      <c r="AGY62" s="53"/>
      <c r="AGZ62" s="53"/>
      <c r="AHA62" s="53"/>
      <c r="AHB62" s="53"/>
      <c r="AHC62" s="53"/>
      <c r="AHD62" s="53"/>
      <c r="AHE62" s="53"/>
      <c r="AHF62" s="53"/>
      <c r="AHG62" s="53"/>
      <c r="AHH62" s="53"/>
      <c r="AHI62" s="53"/>
      <c r="AHJ62" s="53"/>
      <c r="AHK62" s="53"/>
      <c r="AHL62" s="53"/>
      <c r="AHM62" s="53"/>
      <c r="AHN62" s="53"/>
      <c r="AHO62" s="53"/>
      <c r="AHP62" s="53"/>
      <c r="AHQ62" s="53"/>
      <c r="AHR62" s="53"/>
      <c r="AHS62" s="53"/>
      <c r="AHT62" s="53"/>
      <c r="AHU62" s="53"/>
      <c r="AHV62" s="53"/>
      <c r="AHW62" s="53"/>
      <c r="AHX62" s="53"/>
      <c r="AHY62" s="53"/>
      <c r="AHZ62" s="53"/>
      <c r="AIA62" s="53"/>
      <c r="AIB62" s="53"/>
      <c r="AIC62" s="53"/>
      <c r="AID62" s="53"/>
      <c r="AIE62" s="53"/>
      <c r="AIF62" s="53"/>
      <c r="AIG62" s="53"/>
      <c r="AIH62" s="53"/>
      <c r="AII62" s="53"/>
      <c r="AIJ62" s="53"/>
      <c r="AIK62" s="53"/>
      <c r="AIL62" s="53"/>
      <c r="AIM62" s="53"/>
      <c r="AIN62" s="53"/>
      <c r="AIO62" s="53"/>
      <c r="AIP62" s="53"/>
      <c r="AIQ62" s="53"/>
      <c r="AIR62" s="53"/>
      <c r="AIS62" s="53"/>
      <c r="AIT62" s="53"/>
      <c r="AIU62" s="53"/>
      <c r="AIV62" s="53"/>
      <c r="AIW62" s="53"/>
      <c r="AIX62" s="53"/>
      <c r="AIY62" s="53"/>
      <c r="AIZ62" s="53"/>
      <c r="AJA62" s="53"/>
      <c r="AJB62" s="53"/>
      <c r="AJC62" s="53"/>
      <c r="AJD62" s="53"/>
      <c r="AJE62" s="53"/>
      <c r="AJF62" s="53"/>
      <c r="AJG62" s="53"/>
      <c r="AJH62" s="53"/>
      <c r="AJI62" s="53"/>
      <c r="AJJ62" s="53"/>
      <c r="AJK62" s="53"/>
      <c r="AJL62" s="53"/>
      <c r="AJM62" s="53"/>
      <c r="AJN62" s="53"/>
      <c r="AJO62" s="53"/>
      <c r="AJP62" s="53"/>
      <c r="AJQ62" s="53"/>
      <c r="AJR62" s="53"/>
      <c r="AJS62" s="53"/>
      <c r="AJT62" s="53"/>
      <c r="AJU62" s="53"/>
      <c r="AJV62" s="53"/>
      <c r="AJW62" s="53"/>
      <c r="AJX62" s="53"/>
      <c r="AJY62" s="53"/>
      <c r="AJZ62" s="53"/>
      <c r="AKA62" s="53"/>
      <c r="AKB62" s="53"/>
      <c r="AKC62" s="53"/>
      <c r="AKD62" s="53"/>
      <c r="AKE62" s="53"/>
      <c r="AKF62" s="53"/>
      <c r="AKG62" s="53"/>
      <c r="AKH62" s="53"/>
      <c r="AKI62" s="53"/>
      <c r="AKJ62" s="53"/>
      <c r="AKK62" s="53"/>
      <c r="AKL62" s="53"/>
      <c r="AKM62" s="53"/>
      <c r="AKN62" s="53"/>
      <c r="AKO62" s="53"/>
      <c r="AKP62" s="53"/>
      <c r="AKQ62" s="53"/>
      <c r="AKR62" s="53"/>
      <c r="AKS62" s="53"/>
      <c r="AKT62" s="53"/>
      <c r="AKU62" s="53"/>
      <c r="AKV62" s="53"/>
      <c r="AKW62" s="53"/>
      <c r="AKX62" s="53"/>
      <c r="AKY62" s="53"/>
      <c r="AKZ62" s="53"/>
      <c r="ALA62" s="53"/>
      <c r="ALB62" s="53"/>
      <c r="ALC62" s="53"/>
      <c r="ALD62" s="53"/>
      <c r="ALE62" s="53"/>
      <c r="ALF62" s="53"/>
      <c r="ALG62" s="53"/>
      <c r="ALH62" s="53"/>
      <c r="ALI62" s="53"/>
      <c r="ALJ62" s="53"/>
      <c r="ALK62" s="53"/>
      <c r="ALL62" s="53"/>
      <c r="ALM62" s="53"/>
      <c r="ALN62" s="53"/>
      <c r="ALO62" s="53"/>
      <c r="ALP62" s="53"/>
      <c r="ALQ62" s="53"/>
      <c r="ALR62" s="53"/>
      <c r="ALS62" s="53"/>
      <c r="ALT62" s="53"/>
      <c r="ALU62" s="53"/>
      <c r="ALV62" s="53"/>
      <c r="ALW62" s="53"/>
      <c r="ALX62" s="53"/>
      <c r="ALY62" s="53"/>
      <c r="ALZ62" s="53"/>
      <c r="AMA62" s="53"/>
      <c r="AMB62" s="53"/>
      <c r="AMC62" s="53"/>
      <c r="AMD62" s="53"/>
      <c r="AME62" s="53"/>
      <c r="AMF62" s="53"/>
      <c r="AMG62" s="53"/>
      <c r="AMH62" s="53"/>
      <c r="AMI62" s="53"/>
    </row>
    <row r="63" spans="1:1023" s="85" customFormat="1">
      <c r="A63" s="77" t="e">
        <f t="shared" ref="A63:A71" si="4">A62+1</f>
        <v>#REF!</v>
      </c>
      <c r="B63" s="45" t="s">
        <v>27</v>
      </c>
      <c r="C63" s="45" t="s">
        <v>143</v>
      </c>
      <c r="D63" s="46" t="s">
        <v>144</v>
      </c>
      <c r="E63" s="46" t="s">
        <v>26</v>
      </c>
      <c r="F63" s="47"/>
      <c r="G63" s="47"/>
      <c r="H63" s="48"/>
      <c r="I63" s="49">
        <v>200</v>
      </c>
      <c r="J63" s="50">
        <v>190</v>
      </c>
      <c r="K63" s="50">
        <v>180</v>
      </c>
      <c r="L63" s="50">
        <v>170</v>
      </c>
      <c r="M63" s="51"/>
      <c r="N63" s="56">
        <v>2000000007175</v>
      </c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  <c r="IW63" s="53"/>
      <c r="IX63" s="53"/>
      <c r="IY63" s="53"/>
      <c r="IZ63" s="53"/>
      <c r="JA63" s="53"/>
      <c r="JB63" s="53"/>
      <c r="JC63" s="53"/>
      <c r="JD63" s="53"/>
      <c r="JE63" s="53"/>
      <c r="JF63" s="53"/>
      <c r="JG63" s="53"/>
      <c r="JH63" s="53"/>
      <c r="JI63" s="53"/>
      <c r="JJ63" s="53"/>
      <c r="JK63" s="53"/>
      <c r="JL63" s="53"/>
      <c r="JM63" s="53"/>
      <c r="JN63" s="53"/>
      <c r="JO63" s="53"/>
      <c r="JP63" s="53"/>
      <c r="JQ63" s="53"/>
      <c r="JR63" s="53"/>
      <c r="JS63" s="53"/>
      <c r="JT63" s="53"/>
      <c r="JU63" s="53"/>
      <c r="JV63" s="53"/>
      <c r="JW63" s="53"/>
      <c r="JX63" s="53"/>
      <c r="JY63" s="53"/>
      <c r="JZ63" s="53"/>
      <c r="KA63" s="53"/>
      <c r="KB63" s="53"/>
      <c r="KC63" s="53"/>
      <c r="KD63" s="53"/>
      <c r="KE63" s="53"/>
      <c r="KF63" s="53"/>
      <c r="KG63" s="53"/>
      <c r="KH63" s="53"/>
      <c r="KI63" s="53"/>
      <c r="KJ63" s="53"/>
      <c r="KK63" s="53"/>
      <c r="KL63" s="53"/>
      <c r="KM63" s="53"/>
      <c r="KN63" s="53"/>
      <c r="KO63" s="53"/>
      <c r="KP63" s="53"/>
      <c r="KQ63" s="53"/>
      <c r="KR63" s="53"/>
      <c r="KS63" s="53"/>
      <c r="KT63" s="53"/>
      <c r="KU63" s="53"/>
      <c r="KV63" s="53"/>
      <c r="KW63" s="53"/>
      <c r="KX63" s="53"/>
      <c r="KY63" s="53"/>
      <c r="KZ63" s="53"/>
      <c r="LA63" s="53"/>
      <c r="LB63" s="53"/>
      <c r="LC63" s="53"/>
      <c r="LD63" s="53"/>
      <c r="LE63" s="53"/>
      <c r="LF63" s="53"/>
      <c r="LG63" s="53"/>
      <c r="LH63" s="53"/>
      <c r="LI63" s="53"/>
      <c r="LJ63" s="53"/>
      <c r="LK63" s="53"/>
      <c r="LL63" s="53"/>
      <c r="LM63" s="53"/>
      <c r="LN63" s="53"/>
      <c r="LO63" s="53"/>
      <c r="LP63" s="53"/>
      <c r="LQ63" s="53"/>
      <c r="LR63" s="53"/>
      <c r="LS63" s="53"/>
      <c r="LT63" s="53"/>
      <c r="LU63" s="53"/>
      <c r="LV63" s="53"/>
      <c r="LW63" s="53"/>
      <c r="LX63" s="53"/>
      <c r="LY63" s="53"/>
      <c r="LZ63" s="53"/>
      <c r="MA63" s="53"/>
      <c r="MB63" s="53"/>
      <c r="MC63" s="53"/>
      <c r="MD63" s="53"/>
      <c r="ME63" s="53"/>
      <c r="MF63" s="53"/>
      <c r="MG63" s="53"/>
      <c r="MH63" s="53"/>
      <c r="MI63" s="53"/>
      <c r="MJ63" s="53"/>
      <c r="MK63" s="53"/>
      <c r="ML63" s="53"/>
      <c r="MM63" s="53"/>
      <c r="MN63" s="53"/>
      <c r="MO63" s="53"/>
      <c r="MP63" s="53"/>
      <c r="MQ63" s="53"/>
      <c r="MR63" s="53"/>
      <c r="MS63" s="53"/>
      <c r="MT63" s="53"/>
      <c r="MU63" s="53"/>
      <c r="MV63" s="53"/>
      <c r="MW63" s="53"/>
      <c r="MX63" s="53"/>
      <c r="MY63" s="53"/>
      <c r="MZ63" s="53"/>
      <c r="NA63" s="53"/>
      <c r="NB63" s="53"/>
      <c r="NC63" s="53"/>
      <c r="ND63" s="53"/>
      <c r="NE63" s="53"/>
      <c r="NF63" s="53"/>
      <c r="NG63" s="53"/>
      <c r="NH63" s="53"/>
      <c r="NI63" s="53"/>
      <c r="NJ63" s="53"/>
      <c r="NK63" s="53"/>
      <c r="NL63" s="53"/>
      <c r="NM63" s="53"/>
      <c r="NN63" s="53"/>
      <c r="NO63" s="53"/>
      <c r="NP63" s="53"/>
      <c r="NQ63" s="53"/>
      <c r="NR63" s="53"/>
      <c r="NS63" s="53"/>
      <c r="NT63" s="53"/>
      <c r="NU63" s="53"/>
      <c r="NV63" s="53"/>
      <c r="NW63" s="53"/>
      <c r="NX63" s="53"/>
      <c r="NY63" s="53"/>
      <c r="NZ63" s="53"/>
      <c r="OA63" s="53"/>
      <c r="OB63" s="53"/>
      <c r="OC63" s="53"/>
      <c r="OD63" s="53"/>
      <c r="OE63" s="53"/>
      <c r="OF63" s="53"/>
      <c r="OG63" s="53"/>
      <c r="OH63" s="53"/>
      <c r="OI63" s="53"/>
      <c r="OJ63" s="53"/>
      <c r="OK63" s="53"/>
      <c r="OL63" s="53"/>
      <c r="OM63" s="53"/>
      <c r="ON63" s="53"/>
      <c r="OO63" s="53"/>
      <c r="OP63" s="53"/>
      <c r="OQ63" s="53"/>
      <c r="OR63" s="53"/>
      <c r="OS63" s="53"/>
      <c r="OT63" s="53"/>
      <c r="OU63" s="53"/>
      <c r="OV63" s="53"/>
      <c r="OW63" s="53"/>
      <c r="OX63" s="53"/>
      <c r="OY63" s="53"/>
      <c r="OZ63" s="53"/>
      <c r="PA63" s="53"/>
      <c r="PB63" s="53"/>
      <c r="PC63" s="53"/>
      <c r="PD63" s="53"/>
      <c r="PE63" s="53"/>
      <c r="PF63" s="53"/>
      <c r="PG63" s="53"/>
      <c r="PH63" s="53"/>
      <c r="PI63" s="53"/>
      <c r="PJ63" s="53"/>
      <c r="PK63" s="53"/>
      <c r="PL63" s="53"/>
      <c r="PM63" s="53"/>
      <c r="PN63" s="53"/>
      <c r="PO63" s="53"/>
      <c r="PP63" s="53"/>
      <c r="PQ63" s="53"/>
      <c r="PR63" s="53"/>
      <c r="PS63" s="53"/>
      <c r="PT63" s="53"/>
      <c r="PU63" s="53"/>
      <c r="PV63" s="53"/>
      <c r="PW63" s="53"/>
      <c r="PX63" s="53"/>
      <c r="PY63" s="53"/>
      <c r="PZ63" s="53"/>
      <c r="QA63" s="53"/>
      <c r="QB63" s="53"/>
      <c r="QC63" s="53"/>
      <c r="QD63" s="53"/>
      <c r="QE63" s="53"/>
      <c r="QF63" s="53"/>
      <c r="QG63" s="53"/>
      <c r="QH63" s="53"/>
      <c r="QI63" s="53"/>
      <c r="QJ63" s="53"/>
      <c r="QK63" s="53"/>
      <c r="QL63" s="53"/>
      <c r="QM63" s="53"/>
      <c r="QN63" s="53"/>
      <c r="QO63" s="53"/>
      <c r="QP63" s="53"/>
      <c r="QQ63" s="53"/>
      <c r="QR63" s="53"/>
      <c r="QS63" s="53"/>
      <c r="QT63" s="53"/>
      <c r="QU63" s="53"/>
      <c r="QV63" s="53"/>
      <c r="QW63" s="53"/>
      <c r="QX63" s="53"/>
      <c r="QY63" s="53"/>
      <c r="QZ63" s="53"/>
      <c r="RA63" s="53"/>
      <c r="RB63" s="53"/>
      <c r="RC63" s="53"/>
      <c r="RD63" s="53"/>
      <c r="RE63" s="53"/>
      <c r="RF63" s="53"/>
      <c r="RG63" s="53"/>
      <c r="RH63" s="53"/>
      <c r="RI63" s="53"/>
      <c r="RJ63" s="53"/>
      <c r="RK63" s="53"/>
      <c r="RL63" s="53"/>
      <c r="RM63" s="53"/>
      <c r="RN63" s="53"/>
      <c r="RO63" s="53"/>
      <c r="RP63" s="53"/>
      <c r="RQ63" s="53"/>
      <c r="RR63" s="53"/>
      <c r="RS63" s="53"/>
      <c r="RT63" s="53"/>
      <c r="RU63" s="53"/>
      <c r="RV63" s="53"/>
      <c r="RW63" s="53"/>
      <c r="RX63" s="53"/>
      <c r="RY63" s="53"/>
      <c r="RZ63" s="53"/>
      <c r="SA63" s="53"/>
      <c r="SB63" s="53"/>
      <c r="SC63" s="53"/>
      <c r="SD63" s="53"/>
      <c r="SE63" s="53"/>
      <c r="SF63" s="53"/>
      <c r="SG63" s="53"/>
      <c r="SH63" s="53"/>
      <c r="SI63" s="53"/>
      <c r="SJ63" s="53"/>
      <c r="SK63" s="53"/>
      <c r="SL63" s="53"/>
      <c r="SM63" s="53"/>
      <c r="SN63" s="53"/>
      <c r="SO63" s="53"/>
      <c r="SP63" s="53"/>
      <c r="SQ63" s="53"/>
      <c r="SR63" s="53"/>
      <c r="SS63" s="53"/>
      <c r="ST63" s="53"/>
      <c r="SU63" s="53"/>
      <c r="SV63" s="53"/>
      <c r="SW63" s="53"/>
      <c r="SX63" s="53"/>
      <c r="SY63" s="53"/>
      <c r="SZ63" s="53"/>
      <c r="TA63" s="53"/>
      <c r="TB63" s="53"/>
      <c r="TC63" s="53"/>
      <c r="TD63" s="53"/>
      <c r="TE63" s="53"/>
      <c r="TF63" s="53"/>
      <c r="TG63" s="53"/>
      <c r="TH63" s="53"/>
      <c r="TI63" s="53"/>
      <c r="TJ63" s="53"/>
      <c r="TK63" s="53"/>
      <c r="TL63" s="53"/>
      <c r="TM63" s="53"/>
      <c r="TN63" s="53"/>
      <c r="TO63" s="53"/>
      <c r="TP63" s="53"/>
      <c r="TQ63" s="53"/>
      <c r="TR63" s="53"/>
      <c r="TS63" s="53"/>
      <c r="TT63" s="53"/>
      <c r="TU63" s="53"/>
      <c r="TV63" s="53"/>
      <c r="TW63" s="53"/>
      <c r="TX63" s="53"/>
      <c r="TY63" s="53"/>
      <c r="TZ63" s="53"/>
      <c r="UA63" s="53"/>
      <c r="UB63" s="53"/>
      <c r="UC63" s="53"/>
      <c r="UD63" s="53"/>
      <c r="UE63" s="53"/>
      <c r="UF63" s="53"/>
      <c r="UG63" s="53"/>
      <c r="UH63" s="53"/>
      <c r="UI63" s="53"/>
      <c r="UJ63" s="53"/>
      <c r="UK63" s="53"/>
      <c r="UL63" s="53"/>
      <c r="UM63" s="53"/>
      <c r="UN63" s="53"/>
      <c r="UO63" s="53"/>
      <c r="UP63" s="53"/>
      <c r="UQ63" s="53"/>
      <c r="UR63" s="53"/>
      <c r="US63" s="53"/>
      <c r="UT63" s="53"/>
      <c r="UU63" s="53"/>
      <c r="UV63" s="53"/>
      <c r="UW63" s="53"/>
      <c r="UX63" s="53"/>
      <c r="UY63" s="53"/>
      <c r="UZ63" s="53"/>
      <c r="VA63" s="53"/>
      <c r="VB63" s="53"/>
      <c r="VC63" s="53"/>
      <c r="VD63" s="53"/>
      <c r="VE63" s="53"/>
      <c r="VF63" s="53"/>
      <c r="VG63" s="53"/>
      <c r="VH63" s="53"/>
      <c r="VI63" s="53"/>
      <c r="VJ63" s="53"/>
      <c r="VK63" s="53"/>
      <c r="VL63" s="53"/>
      <c r="VM63" s="53"/>
      <c r="VN63" s="53"/>
      <c r="VO63" s="53"/>
      <c r="VP63" s="53"/>
      <c r="VQ63" s="53"/>
      <c r="VR63" s="53"/>
      <c r="VS63" s="53"/>
      <c r="VT63" s="53"/>
      <c r="VU63" s="53"/>
      <c r="VV63" s="53"/>
      <c r="VW63" s="53"/>
      <c r="VX63" s="53"/>
      <c r="VY63" s="53"/>
      <c r="VZ63" s="53"/>
      <c r="WA63" s="53"/>
      <c r="WB63" s="53"/>
      <c r="WC63" s="53"/>
      <c r="WD63" s="53"/>
      <c r="WE63" s="53"/>
      <c r="WF63" s="53"/>
      <c r="WG63" s="53"/>
      <c r="WH63" s="53"/>
      <c r="WI63" s="53"/>
      <c r="WJ63" s="53"/>
      <c r="WK63" s="53"/>
      <c r="WL63" s="53"/>
      <c r="WM63" s="53"/>
      <c r="WN63" s="53"/>
      <c r="WO63" s="53"/>
      <c r="WP63" s="53"/>
      <c r="WQ63" s="53"/>
      <c r="WR63" s="53"/>
      <c r="WS63" s="53"/>
      <c r="WT63" s="53"/>
      <c r="WU63" s="53"/>
      <c r="WV63" s="53"/>
      <c r="WW63" s="53"/>
      <c r="WX63" s="53"/>
      <c r="WY63" s="53"/>
      <c r="WZ63" s="53"/>
      <c r="XA63" s="53"/>
      <c r="XB63" s="53"/>
      <c r="XC63" s="53"/>
      <c r="XD63" s="53"/>
      <c r="XE63" s="53"/>
      <c r="XF63" s="53"/>
      <c r="XG63" s="53"/>
      <c r="XH63" s="53"/>
      <c r="XI63" s="53"/>
      <c r="XJ63" s="53"/>
      <c r="XK63" s="53"/>
      <c r="XL63" s="53"/>
      <c r="XM63" s="53"/>
      <c r="XN63" s="53"/>
      <c r="XO63" s="53"/>
      <c r="XP63" s="53"/>
      <c r="XQ63" s="53"/>
      <c r="XR63" s="53"/>
      <c r="XS63" s="53"/>
      <c r="XT63" s="53"/>
      <c r="XU63" s="53"/>
      <c r="XV63" s="53"/>
      <c r="XW63" s="53"/>
      <c r="XX63" s="53"/>
      <c r="XY63" s="53"/>
      <c r="XZ63" s="53"/>
      <c r="YA63" s="53"/>
      <c r="YB63" s="53"/>
      <c r="YC63" s="53"/>
      <c r="YD63" s="53"/>
      <c r="YE63" s="53"/>
      <c r="YF63" s="53"/>
      <c r="YG63" s="53"/>
      <c r="YH63" s="53"/>
      <c r="YI63" s="53"/>
      <c r="YJ63" s="53"/>
      <c r="YK63" s="53"/>
      <c r="YL63" s="53"/>
      <c r="YM63" s="53"/>
      <c r="YN63" s="53"/>
      <c r="YO63" s="53"/>
      <c r="YP63" s="53"/>
      <c r="YQ63" s="53"/>
      <c r="YR63" s="53"/>
      <c r="YS63" s="53"/>
      <c r="YT63" s="53"/>
      <c r="YU63" s="53"/>
      <c r="YV63" s="53"/>
      <c r="YW63" s="53"/>
      <c r="YX63" s="53"/>
      <c r="YY63" s="53"/>
      <c r="YZ63" s="53"/>
      <c r="ZA63" s="53"/>
      <c r="ZB63" s="53"/>
      <c r="ZC63" s="53"/>
      <c r="ZD63" s="53"/>
      <c r="ZE63" s="53"/>
      <c r="ZF63" s="53"/>
      <c r="ZG63" s="53"/>
      <c r="ZH63" s="53"/>
      <c r="ZI63" s="53"/>
      <c r="ZJ63" s="53"/>
      <c r="ZK63" s="53"/>
      <c r="ZL63" s="53"/>
      <c r="ZM63" s="53"/>
      <c r="ZN63" s="53"/>
      <c r="ZO63" s="53"/>
      <c r="ZP63" s="53"/>
      <c r="ZQ63" s="53"/>
      <c r="ZR63" s="53"/>
      <c r="ZS63" s="53"/>
      <c r="ZT63" s="53"/>
      <c r="ZU63" s="53"/>
      <c r="ZV63" s="53"/>
      <c r="ZW63" s="53"/>
      <c r="ZX63" s="53"/>
      <c r="ZY63" s="53"/>
      <c r="ZZ63" s="53"/>
      <c r="AAA63" s="53"/>
      <c r="AAB63" s="53"/>
      <c r="AAC63" s="53"/>
      <c r="AAD63" s="53"/>
      <c r="AAE63" s="53"/>
      <c r="AAF63" s="53"/>
      <c r="AAG63" s="53"/>
      <c r="AAH63" s="53"/>
      <c r="AAI63" s="53"/>
      <c r="AAJ63" s="53"/>
      <c r="AAK63" s="53"/>
      <c r="AAL63" s="53"/>
      <c r="AAM63" s="53"/>
      <c r="AAN63" s="53"/>
      <c r="AAO63" s="53"/>
      <c r="AAP63" s="53"/>
      <c r="AAQ63" s="53"/>
      <c r="AAR63" s="53"/>
      <c r="AAS63" s="53"/>
      <c r="AAT63" s="53"/>
      <c r="AAU63" s="53"/>
      <c r="AAV63" s="53"/>
      <c r="AAW63" s="53"/>
      <c r="AAX63" s="53"/>
      <c r="AAY63" s="53"/>
      <c r="AAZ63" s="53"/>
      <c r="ABA63" s="53"/>
      <c r="ABB63" s="53"/>
      <c r="ABC63" s="53"/>
      <c r="ABD63" s="53"/>
      <c r="ABE63" s="53"/>
      <c r="ABF63" s="53"/>
      <c r="ABG63" s="53"/>
      <c r="ABH63" s="53"/>
      <c r="ABI63" s="53"/>
      <c r="ABJ63" s="53"/>
      <c r="ABK63" s="53"/>
      <c r="ABL63" s="53"/>
      <c r="ABM63" s="53"/>
      <c r="ABN63" s="53"/>
      <c r="ABO63" s="53"/>
      <c r="ABP63" s="53"/>
      <c r="ABQ63" s="53"/>
      <c r="ABR63" s="53"/>
      <c r="ABS63" s="53"/>
      <c r="ABT63" s="53"/>
      <c r="ABU63" s="53"/>
      <c r="ABV63" s="53"/>
      <c r="ABW63" s="53"/>
      <c r="ABX63" s="53"/>
      <c r="ABY63" s="53"/>
      <c r="ABZ63" s="53"/>
      <c r="ACA63" s="53"/>
      <c r="ACB63" s="53"/>
      <c r="ACC63" s="53"/>
      <c r="ACD63" s="53"/>
      <c r="ACE63" s="53"/>
      <c r="ACF63" s="53"/>
      <c r="ACG63" s="53"/>
      <c r="ACH63" s="53"/>
      <c r="ACI63" s="53"/>
      <c r="ACJ63" s="53"/>
      <c r="ACK63" s="53"/>
      <c r="ACL63" s="53"/>
      <c r="ACM63" s="53"/>
      <c r="ACN63" s="53"/>
      <c r="ACO63" s="53"/>
      <c r="ACP63" s="53"/>
      <c r="ACQ63" s="53"/>
      <c r="ACR63" s="53"/>
      <c r="ACS63" s="53"/>
      <c r="ACT63" s="53"/>
      <c r="ACU63" s="53"/>
      <c r="ACV63" s="53"/>
      <c r="ACW63" s="53"/>
      <c r="ACX63" s="53"/>
      <c r="ACY63" s="53"/>
      <c r="ACZ63" s="53"/>
      <c r="ADA63" s="53"/>
      <c r="ADB63" s="53"/>
      <c r="ADC63" s="53"/>
      <c r="ADD63" s="53"/>
      <c r="ADE63" s="53"/>
      <c r="ADF63" s="53"/>
      <c r="ADG63" s="53"/>
      <c r="ADH63" s="53"/>
      <c r="ADI63" s="53"/>
      <c r="ADJ63" s="53"/>
      <c r="ADK63" s="53"/>
      <c r="ADL63" s="53"/>
      <c r="ADM63" s="53"/>
      <c r="ADN63" s="53"/>
      <c r="ADO63" s="53"/>
      <c r="ADP63" s="53"/>
      <c r="ADQ63" s="53"/>
      <c r="ADR63" s="53"/>
      <c r="ADS63" s="53"/>
      <c r="ADT63" s="53"/>
      <c r="ADU63" s="53"/>
      <c r="ADV63" s="53"/>
      <c r="ADW63" s="53"/>
      <c r="ADX63" s="53"/>
      <c r="ADY63" s="53"/>
      <c r="ADZ63" s="53"/>
      <c r="AEA63" s="53"/>
      <c r="AEB63" s="53"/>
      <c r="AEC63" s="53"/>
      <c r="AED63" s="53"/>
      <c r="AEE63" s="53"/>
      <c r="AEF63" s="53"/>
      <c r="AEG63" s="53"/>
      <c r="AEH63" s="53"/>
      <c r="AEI63" s="53"/>
      <c r="AEJ63" s="53"/>
      <c r="AEK63" s="53"/>
      <c r="AEL63" s="53"/>
      <c r="AEM63" s="53"/>
      <c r="AEN63" s="53"/>
      <c r="AEO63" s="53"/>
      <c r="AEP63" s="53"/>
      <c r="AEQ63" s="53"/>
      <c r="AER63" s="53"/>
      <c r="AES63" s="53"/>
      <c r="AET63" s="53"/>
      <c r="AEU63" s="53"/>
      <c r="AEV63" s="53"/>
      <c r="AEW63" s="53"/>
      <c r="AEX63" s="53"/>
      <c r="AEY63" s="53"/>
      <c r="AEZ63" s="53"/>
      <c r="AFA63" s="53"/>
      <c r="AFB63" s="53"/>
      <c r="AFC63" s="53"/>
      <c r="AFD63" s="53"/>
      <c r="AFE63" s="53"/>
      <c r="AFF63" s="53"/>
      <c r="AFG63" s="53"/>
      <c r="AFH63" s="53"/>
      <c r="AFI63" s="53"/>
      <c r="AFJ63" s="53"/>
      <c r="AFK63" s="53"/>
      <c r="AFL63" s="53"/>
      <c r="AFM63" s="53"/>
      <c r="AFN63" s="53"/>
      <c r="AFO63" s="53"/>
      <c r="AFP63" s="53"/>
      <c r="AFQ63" s="53"/>
      <c r="AFR63" s="53"/>
      <c r="AFS63" s="53"/>
      <c r="AFT63" s="53"/>
      <c r="AFU63" s="53"/>
      <c r="AFV63" s="53"/>
      <c r="AFW63" s="53"/>
      <c r="AFX63" s="53"/>
      <c r="AFY63" s="53"/>
      <c r="AFZ63" s="53"/>
      <c r="AGA63" s="53"/>
      <c r="AGB63" s="53"/>
      <c r="AGC63" s="53"/>
      <c r="AGD63" s="53"/>
      <c r="AGE63" s="53"/>
      <c r="AGF63" s="53"/>
      <c r="AGG63" s="53"/>
      <c r="AGH63" s="53"/>
      <c r="AGI63" s="53"/>
      <c r="AGJ63" s="53"/>
      <c r="AGK63" s="53"/>
      <c r="AGL63" s="53"/>
      <c r="AGM63" s="53"/>
      <c r="AGN63" s="53"/>
      <c r="AGO63" s="53"/>
      <c r="AGP63" s="53"/>
      <c r="AGQ63" s="53"/>
      <c r="AGR63" s="53"/>
      <c r="AGS63" s="53"/>
      <c r="AGT63" s="53"/>
      <c r="AGU63" s="53"/>
      <c r="AGV63" s="53"/>
      <c r="AGW63" s="53"/>
      <c r="AGX63" s="53"/>
      <c r="AGY63" s="53"/>
      <c r="AGZ63" s="53"/>
      <c r="AHA63" s="53"/>
      <c r="AHB63" s="53"/>
      <c r="AHC63" s="53"/>
      <c r="AHD63" s="53"/>
      <c r="AHE63" s="53"/>
      <c r="AHF63" s="53"/>
      <c r="AHG63" s="53"/>
      <c r="AHH63" s="53"/>
      <c r="AHI63" s="53"/>
      <c r="AHJ63" s="53"/>
      <c r="AHK63" s="53"/>
      <c r="AHL63" s="53"/>
      <c r="AHM63" s="53"/>
      <c r="AHN63" s="53"/>
      <c r="AHO63" s="53"/>
      <c r="AHP63" s="53"/>
      <c r="AHQ63" s="53"/>
      <c r="AHR63" s="53"/>
      <c r="AHS63" s="53"/>
      <c r="AHT63" s="53"/>
      <c r="AHU63" s="53"/>
      <c r="AHV63" s="53"/>
      <c r="AHW63" s="53"/>
      <c r="AHX63" s="53"/>
      <c r="AHY63" s="53"/>
      <c r="AHZ63" s="53"/>
      <c r="AIA63" s="53"/>
      <c r="AIB63" s="53"/>
      <c r="AIC63" s="53"/>
      <c r="AID63" s="53"/>
      <c r="AIE63" s="53"/>
      <c r="AIF63" s="53"/>
      <c r="AIG63" s="53"/>
      <c r="AIH63" s="53"/>
      <c r="AII63" s="53"/>
      <c r="AIJ63" s="53"/>
      <c r="AIK63" s="53"/>
      <c r="AIL63" s="53"/>
      <c r="AIM63" s="53"/>
      <c r="AIN63" s="53"/>
      <c r="AIO63" s="53"/>
      <c r="AIP63" s="53"/>
      <c r="AIQ63" s="53"/>
      <c r="AIR63" s="53"/>
      <c r="AIS63" s="53"/>
      <c r="AIT63" s="53"/>
      <c r="AIU63" s="53"/>
      <c r="AIV63" s="53"/>
      <c r="AIW63" s="53"/>
      <c r="AIX63" s="53"/>
      <c r="AIY63" s="53"/>
      <c r="AIZ63" s="53"/>
      <c r="AJA63" s="53"/>
      <c r="AJB63" s="53"/>
      <c r="AJC63" s="53"/>
      <c r="AJD63" s="53"/>
      <c r="AJE63" s="53"/>
      <c r="AJF63" s="53"/>
      <c r="AJG63" s="53"/>
      <c r="AJH63" s="53"/>
      <c r="AJI63" s="53"/>
      <c r="AJJ63" s="53"/>
      <c r="AJK63" s="53"/>
      <c r="AJL63" s="53"/>
      <c r="AJM63" s="53"/>
      <c r="AJN63" s="53"/>
      <c r="AJO63" s="53"/>
      <c r="AJP63" s="53"/>
      <c r="AJQ63" s="53"/>
      <c r="AJR63" s="53"/>
      <c r="AJS63" s="53"/>
      <c r="AJT63" s="53"/>
      <c r="AJU63" s="53"/>
      <c r="AJV63" s="53"/>
      <c r="AJW63" s="53"/>
      <c r="AJX63" s="53"/>
      <c r="AJY63" s="53"/>
      <c r="AJZ63" s="53"/>
      <c r="AKA63" s="53"/>
      <c r="AKB63" s="53"/>
      <c r="AKC63" s="53"/>
      <c r="AKD63" s="53"/>
      <c r="AKE63" s="53"/>
      <c r="AKF63" s="53"/>
      <c r="AKG63" s="53"/>
      <c r="AKH63" s="53"/>
      <c r="AKI63" s="53"/>
      <c r="AKJ63" s="53"/>
      <c r="AKK63" s="53"/>
      <c r="AKL63" s="53"/>
      <c r="AKM63" s="53"/>
      <c r="AKN63" s="53"/>
      <c r="AKO63" s="53"/>
      <c r="AKP63" s="53"/>
      <c r="AKQ63" s="53"/>
      <c r="AKR63" s="53"/>
      <c r="AKS63" s="53"/>
      <c r="AKT63" s="53"/>
      <c r="AKU63" s="53"/>
      <c r="AKV63" s="53"/>
      <c r="AKW63" s="53"/>
      <c r="AKX63" s="53"/>
      <c r="AKY63" s="53"/>
      <c r="AKZ63" s="53"/>
      <c r="ALA63" s="53"/>
      <c r="ALB63" s="53"/>
      <c r="ALC63" s="53"/>
      <c r="ALD63" s="53"/>
      <c r="ALE63" s="53"/>
      <c r="ALF63" s="53"/>
      <c r="ALG63" s="53"/>
      <c r="ALH63" s="53"/>
      <c r="ALI63" s="53"/>
      <c r="ALJ63" s="53"/>
      <c r="ALK63" s="53"/>
      <c r="ALL63" s="53"/>
      <c r="ALM63" s="53"/>
      <c r="ALN63" s="53"/>
      <c r="ALO63" s="53"/>
      <c r="ALP63" s="53"/>
      <c r="ALQ63" s="53"/>
      <c r="ALR63" s="53"/>
      <c r="ALS63" s="53"/>
      <c r="ALT63" s="53"/>
      <c r="ALU63" s="53"/>
      <c r="ALV63" s="53"/>
      <c r="ALW63" s="53"/>
      <c r="ALX63" s="53"/>
      <c r="ALY63" s="53"/>
      <c r="ALZ63" s="53"/>
      <c r="AMA63" s="53"/>
      <c r="AMB63" s="53"/>
      <c r="AMC63" s="53"/>
      <c r="AMD63" s="53"/>
      <c r="AME63" s="53"/>
      <c r="AMF63" s="53"/>
      <c r="AMG63" s="53"/>
      <c r="AMH63" s="53"/>
      <c r="AMI63" s="53"/>
    </row>
    <row r="64" spans="1:1023" s="85" customFormat="1">
      <c r="A64" s="77" t="e">
        <f t="shared" si="4"/>
        <v>#REF!</v>
      </c>
      <c r="B64" s="45" t="s">
        <v>27</v>
      </c>
      <c r="C64" s="45" t="s">
        <v>145</v>
      </c>
      <c r="D64" s="46" t="s">
        <v>146</v>
      </c>
      <c r="E64" s="46" t="s">
        <v>26</v>
      </c>
      <c r="F64" s="47"/>
      <c r="G64" s="47"/>
      <c r="H64" s="48"/>
      <c r="I64" s="49">
        <v>570</v>
      </c>
      <c r="J64" s="50">
        <v>550</v>
      </c>
      <c r="K64" s="50">
        <v>530</v>
      </c>
      <c r="L64" s="50">
        <v>500</v>
      </c>
      <c r="M64" s="51"/>
      <c r="N64" s="56">
        <v>2000000007182</v>
      </c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  <c r="IW64" s="53"/>
      <c r="IX64" s="53"/>
      <c r="IY64" s="53"/>
      <c r="IZ64" s="53"/>
      <c r="JA64" s="53"/>
      <c r="JB64" s="53"/>
      <c r="JC64" s="53"/>
      <c r="JD64" s="53"/>
      <c r="JE64" s="53"/>
      <c r="JF64" s="53"/>
      <c r="JG64" s="53"/>
      <c r="JH64" s="53"/>
      <c r="JI64" s="53"/>
      <c r="JJ64" s="53"/>
      <c r="JK64" s="53"/>
      <c r="JL64" s="53"/>
      <c r="JM64" s="53"/>
      <c r="JN64" s="53"/>
      <c r="JO64" s="53"/>
      <c r="JP64" s="53"/>
      <c r="JQ64" s="53"/>
      <c r="JR64" s="53"/>
      <c r="JS64" s="53"/>
      <c r="JT64" s="53"/>
      <c r="JU64" s="53"/>
      <c r="JV64" s="53"/>
      <c r="JW64" s="53"/>
      <c r="JX64" s="53"/>
      <c r="JY64" s="53"/>
      <c r="JZ64" s="53"/>
      <c r="KA64" s="53"/>
      <c r="KB64" s="53"/>
      <c r="KC64" s="53"/>
      <c r="KD64" s="53"/>
      <c r="KE64" s="53"/>
      <c r="KF64" s="53"/>
      <c r="KG64" s="53"/>
      <c r="KH64" s="53"/>
      <c r="KI64" s="53"/>
      <c r="KJ64" s="53"/>
      <c r="KK64" s="53"/>
      <c r="KL64" s="53"/>
      <c r="KM64" s="53"/>
      <c r="KN64" s="53"/>
      <c r="KO64" s="53"/>
      <c r="KP64" s="53"/>
      <c r="KQ64" s="53"/>
      <c r="KR64" s="53"/>
      <c r="KS64" s="53"/>
      <c r="KT64" s="53"/>
      <c r="KU64" s="53"/>
      <c r="KV64" s="53"/>
      <c r="KW64" s="53"/>
      <c r="KX64" s="53"/>
      <c r="KY64" s="53"/>
      <c r="KZ64" s="53"/>
      <c r="LA64" s="53"/>
      <c r="LB64" s="53"/>
      <c r="LC64" s="53"/>
      <c r="LD64" s="53"/>
      <c r="LE64" s="53"/>
      <c r="LF64" s="53"/>
      <c r="LG64" s="53"/>
      <c r="LH64" s="53"/>
      <c r="LI64" s="53"/>
      <c r="LJ64" s="53"/>
      <c r="LK64" s="53"/>
      <c r="LL64" s="53"/>
      <c r="LM64" s="53"/>
      <c r="LN64" s="53"/>
      <c r="LO64" s="53"/>
      <c r="LP64" s="53"/>
      <c r="LQ64" s="53"/>
      <c r="LR64" s="53"/>
      <c r="LS64" s="53"/>
      <c r="LT64" s="53"/>
      <c r="LU64" s="53"/>
      <c r="LV64" s="53"/>
      <c r="LW64" s="53"/>
      <c r="LX64" s="53"/>
      <c r="LY64" s="53"/>
      <c r="LZ64" s="53"/>
      <c r="MA64" s="53"/>
      <c r="MB64" s="53"/>
      <c r="MC64" s="53"/>
      <c r="MD64" s="53"/>
      <c r="ME64" s="53"/>
      <c r="MF64" s="53"/>
      <c r="MG64" s="53"/>
      <c r="MH64" s="53"/>
      <c r="MI64" s="53"/>
      <c r="MJ64" s="53"/>
      <c r="MK64" s="53"/>
      <c r="ML64" s="53"/>
      <c r="MM64" s="53"/>
      <c r="MN64" s="53"/>
      <c r="MO64" s="53"/>
      <c r="MP64" s="53"/>
      <c r="MQ64" s="53"/>
      <c r="MR64" s="53"/>
      <c r="MS64" s="53"/>
      <c r="MT64" s="53"/>
      <c r="MU64" s="53"/>
      <c r="MV64" s="53"/>
      <c r="MW64" s="53"/>
      <c r="MX64" s="53"/>
      <c r="MY64" s="53"/>
      <c r="MZ64" s="53"/>
      <c r="NA64" s="53"/>
      <c r="NB64" s="53"/>
      <c r="NC64" s="53"/>
      <c r="ND64" s="53"/>
      <c r="NE64" s="53"/>
      <c r="NF64" s="53"/>
      <c r="NG64" s="53"/>
      <c r="NH64" s="53"/>
      <c r="NI64" s="53"/>
      <c r="NJ64" s="53"/>
      <c r="NK64" s="53"/>
      <c r="NL64" s="53"/>
      <c r="NM64" s="53"/>
      <c r="NN64" s="53"/>
      <c r="NO64" s="53"/>
      <c r="NP64" s="53"/>
      <c r="NQ64" s="53"/>
      <c r="NR64" s="53"/>
      <c r="NS64" s="53"/>
      <c r="NT64" s="53"/>
      <c r="NU64" s="53"/>
      <c r="NV64" s="53"/>
      <c r="NW64" s="53"/>
      <c r="NX64" s="53"/>
      <c r="NY64" s="53"/>
      <c r="NZ64" s="53"/>
      <c r="OA64" s="53"/>
      <c r="OB64" s="53"/>
      <c r="OC64" s="53"/>
      <c r="OD64" s="53"/>
      <c r="OE64" s="53"/>
      <c r="OF64" s="53"/>
      <c r="OG64" s="53"/>
      <c r="OH64" s="53"/>
      <c r="OI64" s="53"/>
      <c r="OJ64" s="53"/>
      <c r="OK64" s="53"/>
      <c r="OL64" s="53"/>
      <c r="OM64" s="53"/>
      <c r="ON64" s="53"/>
      <c r="OO64" s="53"/>
      <c r="OP64" s="53"/>
      <c r="OQ64" s="53"/>
      <c r="OR64" s="53"/>
      <c r="OS64" s="53"/>
      <c r="OT64" s="53"/>
      <c r="OU64" s="53"/>
      <c r="OV64" s="53"/>
      <c r="OW64" s="53"/>
      <c r="OX64" s="53"/>
      <c r="OY64" s="53"/>
      <c r="OZ64" s="53"/>
      <c r="PA64" s="53"/>
      <c r="PB64" s="53"/>
      <c r="PC64" s="53"/>
      <c r="PD64" s="53"/>
      <c r="PE64" s="53"/>
      <c r="PF64" s="53"/>
      <c r="PG64" s="53"/>
      <c r="PH64" s="53"/>
      <c r="PI64" s="53"/>
      <c r="PJ64" s="53"/>
      <c r="PK64" s="53"/>
      <c r="PL64" s="53"/>
      <c r="PM64" s="53"/>
      <c r="PN64" s="53"/>
      <c r="PO64" s="53"/>
      <c r="PP64" s="53"/>
      <c r="PQ64" s="53"/>
      <c r="PR64" s="53"/>
      <c r="PS64" s="53"/>
      <c r="PT64" s="53"/>
      <c r="PU64" s="53"/>
      <c r="PV64" s="53"/>
      <c r="PW64" s="53"/>
      <c r="PX64" s="53"/>
      <c r="PY64" s="53"/>
      <c r="PZ64" s="53"/>
      <c r="QA64" s="53"/>
      <c r="QB64" s="53"/>
      <c r="QC64" s="53"/>
      <c r="QD64" s="53"/>
      <c r="QE64" s="53"/>
      <c r="QF64" s="53"/>
      <c r="QG64" s="53"/>
      <c r="QH64" s="53"/>
      <c r="QI64" s="53"/>
      <c r="QJ64" s="53"/>
      <c r="QK64" s="53"/>
      <c r="QL64" s="53"/>
      <c r="QM64" s="53"/>
      <c r="QN64" s="53"/>
      <c r="QO64" s="53"/>
      <c r="QP64" s="53"/>
      <c r="QQ64" s="53"/>
      <c r="QR64" s="53"/>
      <c r="QS64" s="53"/>
      <c r="QT64" s="53"/>
      <c r="QU64" s="53"/>
      <c r="QV64" s="53"/>
      <c r="QW64" s="53"/>
      <c r="QX64" s="53"/>
      <c r="QY64" s="53"/>
      <c r="QZ64" s="53"/>
      <c r="RA64" s="53"/>
      <c r="RB64" s="53"/>
      <c r="RC64" s="53"/>
      <c r="RD64" s="53"/>
      <c r="RE64" s="53"/>
      <c r="RF64" s="53"/>
      <c r="RG64" s="53"/>
      <c r="RH64" s="53"/>
      <c r="RI64" s="53"/>
      <c r="RJ64" s="53"/>
      <c r="RK64" s="53"/>
      <c r="RL64" s="53"/>
      <c r="RM64" s="53"/>
      <c r="RN64" s="53"/>
      <c r="RO64" s="53"/>
      <c r="RP64" s="53"/>
      <c r="RQ64" s="53"/>
      <c r="RR64" s="53"/>
      <c r="RS64" s="53"/>
      <c r="RT64" s="53"/>
      <c r="RU64" s="53"/>
      <c r="RV64" s="53"/>
      <c r="RW64" s="53"/>
      <c r="RX64" s="53"/>
      <c r="RY64" s="53"/>
      <c r="RZ64" s="53"/>
      <c r="SA64" s="53"/>
      <c r="SB64" s="53"/>
      <c r="SC64" s="53"/>
      <c r="SD64" s="53"/>
      <c r="SE64" s="53"/>
      <c r="SF64" s="53"/>
      <c r="SG64" s="53"/>
      <c r="SH64" s="53"/>
      <c r="SI64" s="53"/>
      <c r="SJ64" s="53"/>
      <c r="SK64" s="53"/>
      <c r="SL64" s="53"/>
      <c r="SM64" s="53"/>
      <c r="SN64" s="53"/>
      <c r="SO64" s="53"/>
      <c r="SP64" s="53"/>
      <c r="SQ64" s="53"/>
      <c r="SR64" s="53"/>
      <c r="SS64" s="53"/>
      <c r="ST64" s="53"/>
      <c r="SU64" s="53"/>
      <c r="SV64" s="53"/>
      <c r="SW64" s="53"/>
      <c r="SX64" s="53"/>
      <c r="SY64" s="53"/>
      <c r="SZ64" s="53"/>
      <c r="TA64" s="53"/>
      <c r="TB64" s="53"/>
      <c r="TC64" s="53"/>
      <c r="TD64" s="53"/>
      <c r="TE64" s="53"/>
      <c r="TF64" s="53"/>
      <c r="TG64" s="53"/>
      <c r="TH64" s="53"/>
      <c r="TI64" s="53"/>
      <c r="TJ64" s="53"/>
      <c r="TK64" s="53"/>
      <c r="TL64" s="53"/>
      <c r="TM64" s="53"/>
      <c r="TN64" s="53"/>
      <c r="TO64" s="53"/>
      <c r="TP64" s="53"/>
      <c r="TQ64" s="53"/>
      <c r="TR64" s="53"/>
      <c r="TS64" s="53"/>
      <c r="TT64" s="53"/>
      <c r="TU64" s="53"/>
      <c r="TV64" s="53"/>
      <c r="TW64" s="53"/>
      <c r="TX64" s="53"/>
      <c r="TY64" s="53"/>
      <c r="TZ64" s="53"/>
      <c r="UA64" s="53"/>
      <c r="UB64" s="53"/>
      <c r="UC64" s="53"/>
      <c r="UD64" s="53"/>
      <c r="UE64" s="53"/>
      <c r="UF64" s="53"/>
      <c r="UG64" s="53"/>
      <c r="UH64" s="53"/>
      <c r="UI64" s="53"/>
      <c r="UJ64" s="53"/>
      <c r="UK64" s="53"/>
      <c r="UL64" s="53"/>
      <c r="UM64" s="53"/>
      <c r="UN64" s="53"/>
      <c r="UO64" s="53"/>
      <c r="UP64" s="53"/>
      <c r="UQ64" s="53"/>
      <c r="UR64" s="53"/>
      <c r="US64" s="53"/>
      <c r="UT64" s="53"/>
      <c r="UU64" s="53"/>
      <c r="UV64" s="53"/>
      <c r="UW64" s="53"/>
      <c r="UX64" s="53"/>
      <c r="UY64" s="53"/>
      <c r="UZ64" s="53"/>
      <c r="VA64" s="53"/>
      <c r="VB64" s="53"/>
      <c r="VC64" s="53"/>
      <c r="VD64" s="53"/>
      <c r="VE64" s="53"/>
      <c r="VF64" s="53"/>
      <c r="VG64" s="53"/>
      <c r="VH64" s="53"/>
      <c r="VI64" s="53"/>
      <c r="VJ64" s="53"/>
      <c r="VK64" s="53"/>
      <c r="VL64" s="53"/>
      <c r="VM64" s="53"/>
      <c r="VN64" s="53"/>
      <c r="VO64" s="53"/>
      <c r="VP64" s="53"/>
      <c r="VQ64" s="53"/>
      <c r="VR64" s="53"/>
      <c r="VS64" s="53"/>
      <c r="VT64" s="53"/>
      <c r="VU64" s="53"/>
      <c r="VV64" s="53"/>
      <c r="VW64" s="53"/>
      <c r="VX64" s="53"/>
      <c r="VY64" s="53"/>
      <c r="VZ64" s="53"/>
      <c r="WA64" s="53"/>
      <c r="WB64" s="53"/>
      <c r="WC64" s="53"/>
      <c r="WD64" s="53"/>
      <c r="WE64" s="53"/>
      <c r="WF64" s="53"/>
      <c r="WG64" s="53"/>
      <c r="WH64" s="53"/>
      <c r="WI64" s="53"/>
      <c r="WJ64" s="53"/>
      <c r="WK64" s="53"/>
      <c r="WL64" s="53"/>
      <c r="WM64" s="53"/>
      <c r="WN64" s="53"/>
      <c r="WO64" s="53"/>
      <c r="WP64" s="53"/>
      <c r="WQ64" s="53"/>
      <c r="WR64" s="53"/>
      <c r="WS64" s="53"/>
      <c r="WT64" s="53"/>
      <c r="WU64" s="53"/>
      <c r="WV64" s="53"/>
      <c r="WW64" s="53"/>
      <c r="WX64" s="53"/>
      <c r="WY64" s="53"/>
      <c r="WZ64" s="53"/>
      <c r="XA64" s="53"/>
      <c r="XB64" s="53"/>
      <c r="XC64" s="53"/>
      <c r="XD64" s="53"/>
      <c r="XE64" s="53"/>
      <c r="XF64" s="53"/>
      <c r="XG64" s="53"/>
      <c r="XH64" s="53"/>
      <c r="XI64" s="53"/>
      <c r="XJ64" s="53"/>
      <c r="XK64" s="53"/>
      <c r="XL64" s="53"/>
      <c r="XM64" s="53"/>
      <c r="XN64" s="53"/>
      <c r="XO64" s="53"/>
      <c r="XP64" s="53"/>
      <c r="XQ64" s="53"/>
      <c r="XR64" s="53"/>
      <c r="XS64" s="53"/>
      <c r="XT64" s="53"/>
      <c r="XU64" s="53"/>
      <c r="XV64" s="53"/>
      <c r="XW64" s="53"/>
      <c r="XX64" s="53"/>
      <c r="XY64" s="53"/>
      <c r="XZ64" s="53"/>
      <c r="YA64" s="53"/>
      <c r="YB64" s="53"/>
      <c r="YC64" s="53"/>
      <c r="YD64" s="53"/>
      <c r="YE64" s="53"/>
      <c r="YF64" s="53"/>
      <c r="YG64" s="53"/>
      <c r="YH64" s="53"/>
      <c r="YI64" s="53"/>
      <c r="YJ64" s="53"/>
      <c r="YK64" s="53"/>
      <c r="YL64" s="53"/>
      <c r="YM64" s="53"/>
      <c r="YN64" s="53"/>
      <c r="YO64" s="53"/>
      <c r="YP64" s="53"/>
      <c r="YQ64" s="53"/>
      <c r="YR64" s="53"/>
      <c r="YS64" s="53"/>
      <c r="YT64" s="53"/>
      <c r="YU64" s="53"/>
      <c r="YV64" s="53"/>
      <c r="YW64" s="53"/>
      <c r="YX64" s="53"/>
      <c r="YY64" s="53"/>
      <c r="YZ64" s="53"/>
      <c r="ZA64" s="53"/>
      <c r="ZB64" s="53"/>
      <c r="ZC64" s="53"/>
      <c r="ZD64" s="53"/>
      <c r="ZE64" s="53"/>
      <c r="ZF64" s="53"/>
      <c r="ZG64" s="53"/>
      <c r="ZH64" s="53"/>
      <c r="ZI64" s="53"/>
      <c r="ZJ64" s="53"/>
      <c r="ZK64" s="53"/>
      <c r="ZL64" s="53"/>
      <c r="ZM64" s="53"/>
      <c r="ZN64" s="53"/>
      <c r="ZO64" s="53"/>
      <c r="ZP64" s="53"/>
      <c r="ZQ64" s="53"/>
      <c r="ZR64" s="53"/>
      <c r="ZS64" s="53"/>
      <c r="ZT64" s="53"/>
      <c r="ZU64" s="53"/>
      <c r="ZV64" s="53"/>
      <c r="ZW64" s="53"/>
      <c r="ZX64" s="53"/>
      <c r="ZY64" s="53"/>
      <c r="ZZ64" s="53"/>
      <c r="AAA64" s="53"/>
      <c r="AAB64" s="53"/>
      <c r="AAC64" s="53"/>
      <c r="AAD64" s="53"/>
      <c r="AAE64" s="53"/>
      <c r="AAF64" s="53"/>
      <c r="AAG64" s="53"/>
      <c r="AAH64" s="53"/>
      <c r="AAI64" s="53"/>
      <c r="AAJ64" s="53"/>
      <c r="AAK64" s="53"/>
      <c r="AAL64" s="53"/>
      <c r="AAM64" s="53"/>
      <c r="AAN64" s="53"/>
      <c r="AAO64" s="53"/>
      <c r="AAP64" s="53"/>
      <c r="AAQ64" s="53"/>
      <c r="AAR64" s="53"/>
      <c r="AAS64" s="53"/>
      <c r="AAT64" s="53"/>
      <c r="AAU64" s="53"/>
      <c r="AAV64" s="53"/>
      <c r="AAW64" s="53"/>
      <c r="AAX64" s="53"/>
      <c r="AAY64" s="53"/>
      <c r="AAZ64" s="53"/>
      <c r="ABA64" s="53"/>
      <c r="ABB64" s="53"/>
      <c r="ABC64" s="53"/>
      <c r="ABD64" s="53"/>
      <c r="ABE64" s="53"/>
      <c r="ABF64" s="53"/>
      <c r="ABG64" s="53"/>
      <c r="ABH64" s="53"/>
      <c r="ABI64" s="53"/>
      <c r="ABJ64" s="53"/>
      <c r="ABK64" s="53"/>
      <c r="ABL64" s="53"/>
      <c r="ABM64" s="53"/>
      <c r="ABN64" s="53"/>
      <c r="ABO64" s="53"/>
      <c r="ABP64" s="53"/>
      <c r="ABQ64" s="53"/>
      <c r="ABR64" s="53"/>
      <c r="ABS64" s="53"/>
      <c r="ABT64" s="53"/>
      <c r="ABU64" s="53"/>
      <c r="ABV64" s="53"/>
      <c r="ABW64" s="53"/>
      <c r="ABX64" s="53"/>
      <c r="ABY64" s="53"/>
      <c r="ABZ64" s="53"/>
      <c r="ACA64" s="53"/>
      <c r="ACB64" s="53"/>
      <c r="ACC64" s="53"/>
      <c r="ACD64" s="53"/>
      <c r="ACE64" s="53"/>
      <c r="ACF64" s="53"/>
      <c r="ACG64" s="53"/>
      <c r="ACH64" s="53"/>
      <c r="ACI64" s="53"/>
      <c r="ACJ64" s="53"/>
      <c r="ACK64" s="53"/>
      <c r="ACL64" s="53"/>
      <c r="ACM64" s="53"/>
      <c r="ACN64" s="53"/>
      <c r="ACO64" s="53"/>
      <c r="ACP64" s="53"/>
      <c r="ACQ64" s="53"/>
      <c r="ACR64" s="53"/>
      <c r="ACS64" s="53"/>
      <c r="ACT64" s="53"/>
      <c r="ACU64" s="53"/>
      <c r="ACV64" s="53"/>
      <c r="ACW64" s="53"/>
      <c r="ACX64" s="53"/>
      <c r="ACY64" s="53"/>
      <c r="ACZ64" s="53"/>
      <c r="ADA64" s="53"/>
      <c r="ADB64" s="53"/>
      <c r="ADC64" s="53"/>
      <c r="ADD64" s="53"/>
      <c r="ADE64" s="53"/>
      <c r="ADF64" s="53"/>
      <c r="ADG64" s="53"/>
      <c r="ADH64" s="53"/>
      <c r="ADI64" s="53"/>
      <c r="ADJ64" s="53"/>
      <c r="ADK64" s="53"/>
      <c r="ADL64" s="53"/>
      <c r="ADM64" s="53"/>
      <c r="ADN64" s="53"/>
      <c r="ADO64" s="53"/>
      <c r="ADP64" s="53"/>
      <c r="ADQ64" s="53"/>
      <c r="ADR64" s="53"/>
      <c r="ADS64" s="53"/>
      <c r="ADT64" s="53"/>
      <c r="ADU64" s="53"/>
      <c r="ADV64" s="53"/>
      <c r="ADW64" s="53"/>
      <c r="ADX64" s="53"/>
      <c r="ADY64" s="53"/>
      <c r="ADZ64" s="53"/>
      <c r="AEA64" s="53"/>
      <c r="AEB64" s="53"/>
      <c r="AEC64" s="53"/>
      <c r="AED64" s="53"/>
      <c r="AEE64" s="53"/>
      <c r="AEF64" s="53"/>
      <c r="AEG64" s="53"/>
      <c r="AEH64" s="53"/>
      <c r="AEI64" s="53"/>
      <c r="AEJ64" s="53"/>
      <c r="AEK64" s="53"/>
      <c r="AEL64" s="53"/>
      <c r="AEM64" s="53"/>
      <c r="AEN64" s="53"/>
      <c r="AEO64" s="53"/>
      <c r="AEP64" s="53"/>
      <c r="AEQ64" s="53"/>
      <c r="AER64" s="53"/>
      <c r="AES64" s="53"/>
      <c r="AET64" s="53"/>
      <c r="AEU64" s="53"/>
      <c r="AEV64" s="53"/>
      <c r="AEW64" s="53"/>
      <c r="AEX64" s="53"/>
      <c r="AEY64" s="53"/>
      <c r="AEZ64" s="53"/>
      <c r="AFA64" s="53"/>
      <c r="AFB64" s="53"/>
      <c r="AFC64" s="53"/>
      <c r="AFD64" s="53"/>
      <c r="AFE64" s="53"/>
      <c r="AFF64" s="53"/>
      <c r="AFG64" s="53"/>
      <c r="AFH64" s="53"/>
      <c r="AFI64" s="53"/>
      <c r="AFJ64" s="53"/>
      <c r="AFK64" s="53"/>
      <c r="AFL64" s="53"/>
      <c r="AFM64" s="53"/>
      <c r="AFN64" s="53"/>
      <c r="AFO64" s="53"/>
      <c r="AFP64" s="53"/>
      <c r="AFQ64" s="53"/>
      <c r="AFR64" s="53"/>
      <c r="AFS64" s="53"/>
      <c r="AFT64" s="53"/>
      <c r="AFU64" s="53"/>
      <c r="AFV64" s="53"/>
      <c r="AFW64" s="53"/>
      <c r="AFX64" s="53"/>
      <c r="AFY64" s="53"/>
      <c r="AFZ64" s="53"/>
      <c r="AGA64" s="53"/>
      <c r="AGB64" s="53"/>
      <c r="AGC64" s="53"/>
      <c r="AGD64" s="53"/>
      <c r="AGE64" s="53"/>
      <c r="AGF64" s="53"/>
      <c r="AGG64" s="53"/>
      <c r="AGH64" s="53"/>
      <c r="AGI64" s="53"/>
      <c r="AGJ64" s="53"/>
      <c r="AGK64" s="53"/>
      <c r="AGL64" s="53"/>
      <c r="AGM64" s="53"/>
      <c r="AGN64" s="53"/>
      <c r="AGO64" s="53"/>
      <c r="AGP64" s="53"/>
      <c r="AGQ64" s="53"/>
      <c r="AGR64" s="53"/>
      <c r="AGS64" s="53"/>
      <c r="AGT64" s="53"/>
      <c r="AGU64" s="53"/>
      <c r="AGV64" s="53"/>
      <c r="AGW64" s="53"/>
      <c r="AGX64" s="53"/>
      <c r="AGY64" s="53"/>
      <c r="AGZ64" s="53"/>
      <c r="AHA64" s="53"/>
      <c r="AHB64" s="53"/>
      <c r="AHC64" s="53"/>
      <c r="AHD64" s="53"/>
      <c r="AHE64" s="53"/>
      <c r="AHF64" s="53"/>
      <c r="AHG64" s="53"/>
      <c r="AHH64" s="53"/>
      <c r="AHI64" s="53"/>
      <c r="AHJ64" s="53"/>
      <c r="AHK64" s="53"/>
      <c r="AHL64" s="53"/>
      <c r="AHM64" s="53"/>
      <c r="AHN64" s="53"/>
      <c r="AHO64" s="53"/>
      <c r="AHP64" s="53"/>
      <c r="AHQ64" s="53"/>
      <c r="AHR64" s="53"/>
      <c r="AHS64" s="53"/>
      <c r="AHT64" s="53"/>
      <c r="AHU64" s="53"/>
      <c r="AHV64" s="53"/>
      <c r="AHW64" s="53"/>
      <c r="AHX64" s="53"/>
      <c r="AHY64" s="53"/>
      <c r="AHZ64" s="53"/>
      <c r="AIA64" s="53"/>
      <c r="AIB64" s="53"/>
      <c r="AIC64" s="53"/>
      <c r="AID64" s="53"/>
      <c r="AIE64" s="53"/>
      <c r="AIF64" s="53"/>
      <c r="AIG64" s="53"/>
      <c r="AIH64" s="53"/>
      <c r="AII64" s="53"/>
      <c r="AIJ64" s="53"/>
      <c r="AIK64" s="53"/>
      <c r="AIL64" s="53"/>
      <c r="AIM64" s="53"/>
      <c r="AIN64" s="53"/>
      <c r="AIO64" s="53"/>
      <c r="AIP64" s="53"/>
      <c r="AIQ64" s="53"/>
      <c r="AIR64" s="53"/>
      <c r="AIS64" s="53"/>
      <c r="AIT64" s="53"/>
      <c r="AIU64" s="53"/>
      <c r="AIV64" s="53"/>
      <c r="AIW64" s="53"/>
      <c r="AIX64" s="53"/>
      <c r="AIY64" s="53"/>
      <c r="AIZ64" s="53"/>
      <c r="AJA64" s="53"/>
      <c r="AJB64" s="53"/>
      <c r="AJC64" s="53"/>
      <c r="AJD64" s="53"/>
      <c r="AJE64" s="53"/>
      <c r="AJF64" s="53"/>
      <c r="AJG64" s="53"/>
      <c r="AJH64" s="53"/>
      <c r="AJI64" s="53"/>
      <c r="AJJ64" s="53"/>
      <c r="AJK64" s="53"/>
      <c r="AJL64" s="53"/>
      <c r="AJM64" s="53"/>
      <c r="AJN64" s="53"/>
      <c r="AJO64" s="53"/>
      <c r="AJP64" s="53"/>
      <c r="AJQ64" s="53"/>
      <c r="AJR64" s="53"/>
      <c r="AJS64" s="53"/>
      <c r="AJT64" s="53"/>
      <c r="AJU64" s="53"/>
      <c r="AJV64" s="53"/>
      <c r="AJW64" s="53"/>
      <c r="AJX64" s="53"/>
      <c r="AJY64" s="53"/>
      <c r="AJZ64" s="53"/>
      <c r="AKA64" s="53"/>
      <c r="AKB64" s="53"/>
      <c r="AKC64" s="53"/>
      <c r="AKD64" s="53"/>
      <c r="AKE64" s="53"/>
      <c r="AKF64" s="53"/>
      <c r="AKG64" s="53"/>
      <c r="AKH64" s="53"/>
      <c r="AKI64" s="53"/>
      <c r="AKJ64" s="53"/>
      <c r="AKK64" s="53"/>
      <c r="AKL64" s="53"/>
      <c r="AKM64" s="53"/>
      <c r="AKN64" s="53"/>
      <c r="AKO64" s="53"/>
      <c r="AKP64" s="53"/>
      <c r="AKQ64" s="53"/>
      <c r="AKR64" s="53"/>
      <c r="AKS64" s="53"/>
      <c r="AKT64" s="53"/>
      <c r="AKU64" s="53"/>
      <c r="AKV64" s="53"/>
      <c r="AKW64" s="53"/>
      <c r="AKX64" s="53"/>
      <c r="AKY64" s="53"/>
      <c r="AKZ64" s="53"/>
      <c r="ALA64" s="53"/>
      <c r="ALB64" s="53"/>
      <c r="ALC64" s="53"/>
      <c r="ALD64" s="53"/>
      <c r="ALE64" s="53"/>
      <c r="ALF64" s="53"/>
      <c r="ALG64" s="53"/>
      <c r="ALH64" s="53"/>
      <c r="ALI64" s="53"/>
      <c r="ALJ64" s="53"/>
      <c r="ALK64" s="53"/>
      <c r="ALL64" s="53"/>
      <c r="ALM64" s="53"/>
      <c r="ALN64" s="53"/>
      <c r="ALO64" s="53"/>
      <c r="ALP64" s="53"/>
      <c r="ALQ64" s="53"/>
      <c r="ALR64" s="53"/>
      <c r="ALS64" s="53"/>
      <c r="ALT64" s="53"/>
      <c r="ALU64" s="53"/>
      <c r="ALV64" s="53"/>
      <c r="ALW64" s="53"/>
      <c r="ALX64" s="53"/>
      <c r="ALY64" s="53"/>
      <c r="ALZ64" s="53"/>
      <c r="AMA64" s="53"/>
      <c r="AMB64" s="53"/>
      <c r="AMC64" s="53"/>
      <c r="AMD64" s="53"/>
      <c r="AME64" s="53"/>
      <c r="AMF64" s="53"/>
      <c r="AMG64" s="53"/>
      <c r="AMH64" s="53"/>
      <c r="AMI64" s="53"/>
    </row>
    <row r="65" spans="1:1023" s="85" customFormat="1">
      <c r="A65" s="77" t="e">
        <f t="shared" si="4"/>
        <v>#REF!</v>
      </c>
      <c r="B65" s="45" t="s">
        <v>27</v>
      </c>
      <c r="C65" s="45" t="s">
        <v>147</v>
      </c>
      <c r="D65" s="46" t="s">
        <v>148</v>
      </c>
      <c r="E65" s="46" t="s">
        <v>26</v>
      </c>
      <c r="F65" s="47"/>
      <c r="G65" s="47"/>
      <c r="H65" s="48"/>
      <c r="I65" s="49">
        <v>570</v>
      </c>
      <c r="J65" s="50">
        <v>550</v>
      </c>
      <c r="K65" s="50">
        <v>530</v>
      </c>
      <c r="L65" s="50">
        <v>500</v>
      </c>
      <c r="M65" s="51"/>
      <c r="N65" s="56">
        <v>2000000007199</v>
      </c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  <c r="IW65" s="53"/>
      <c r="IX65" s="53"/>
      <c r="IY65" s="53"/>
      <c r="IZ65" s="53"/>
      <c r="JA65" s="53"/>
      <c r="JB65" s="53"/>
      <c r="JC65" s="53"/>
      <c r="JD65" s="53"/>
      <c r="JE65" s="53"/>
      <c r="JF65" s="53"/>
      <c r="JG65" s="53"/>
      <c r="JH65" s="53"/>
      <c r="JI65" s="53"/>
      <c r="JJ65" s="53"/>
      <c r="JK65" s="53"/>
      <c r="JL65" s="53"/>
      <c r="JM65" s="53"/>
      <c r="JN65" s="53"/>
      <c r="JO65" s="53"/>
      <c r="JP65" s="53"/>
      <c r="JQ65" s="53"/>
      <c r="JR65" s="53"/>
      <c r="JS65" s="53"/>
      <c r="JT65" s="53"/>
      <c r="JU65" s="53"/>
      <c r="JV65" s="53"/>
      <c r="JW65" s="53"/>
      <c r="JX65" s="53"/>
      <c r="JY65" s="53"/>
      <c r="JZ65" s="53"/>
      <c r="KA65" s="53"/>
      <c r="KB65" s="53"/>
      <c r="KC65" s="53"/>
      <c r="KD65" s="53"/>
      <c r="KE65" s="53"/>
      <c r="KF65" s="53"/>
      <c r="KG65" s="53"/>
      <c r="KH65" s="53"/>
      <c r="KI65" s="53"/>
      <c r="KJ65" s="53"/>
      <c r="KK65" s="53"/>
      <c r="KL65" s="53"/>
      <c r="KM65" s="53"/>
      <c r="KN65" s="53"/>
      <c r="KO65" s="53"/>
      <c r="KP65" s="53"/>
      <c r="KQ65" s="53"/>
      <c r="KR65" s="53"/>
      <c r="KS65" s="53"/>
      <c r="KT65" s="53"/>
      <c r="KU65" s="53"/>
      <c r="KV65" s="53"/>
      <c r="KW65" s="53"/>
      <c r="KX65" s="53"/>
      <c r="KY65" s="53"/>
      <c r="KZ65" s="53"/>
      <c r="LA65" s="53"/>
      <c r="LB65" s="53"/>
      <c r="LC65" s="53"/>
      <c r="LD65" s="53"/>
      <c r="LE65" s="53"/>
      <c r="LF65" s="53"/>
      <c r="LG65" s="53"/>
      <c r="LH65" s="53"/>
      <c r="LI65" s="53"/>
      <c r="LJ65" s="53"/>
      <c r="LK65" s="53"/>
      <c r="LL65" s="53"/>
      <c r="LM65" s="53"/>
      <c r="LN65" s="53"/>
      <c r="LO65" s="53"/>
      <c r="LP65" s="53"/>
      <c r="LQ65" s="53"/>
      <c r="LR65" s="53"/>
      <c r="LS65" s="53"/>
      <c r="LT65" s="53"/>
      <c r="LU65" s="53"/>
      <c r="LV65" s="53"/>
      <c r="LW65" s="53"/>
      <c r="LX65" s="53"/>
      <c r="LY65" s="53"/>
      <c r="LZ65" s="53"/>
      <c r="MA65" s="53"/>
      <c r="MB65" s="53"/>
      <c r="MC65" s="53"/>
      <c r="MD65" s="53"/>
      <c r="ME65" s="53"/>
      <c r="MF65" s="53"/>
      <c r="MG65" s="53"/>
      <c r="MH65" s="53"/>
      <c r="MI65" s="53"/>
      <c r="MJ65" s="53"/>
      <c r="MK65" s="53"/>
      <c r="ML65" s="53"/>
      <c r="MM65" s="53"/>
      <c r="MN65" s="53"/>
      <c r="MO65" s="53"/>
      <c r="MP65" s="53"/>
      <c r="MQ65" s="53"/>
      <c r="MR65" s="53"/>
      <c r="MS65" s="53"/>
      <c r="MT65" s="53"/>
      <c r="MU65" s="53"/>
      <c r="MV65" s="53"/>
      <c r="MW65" s="53"/>
      <c r="MX65" s="53"/>
      <c r="MY65" s="53"/>
      <c r="MZ65" s="53"/>
      <c r="NA65" s="53"/>
      <c r="NB65" s="53"/>
      <c r="NC65" s="53"/>
      <c r="ND65" s="53"/>
      <c r="NE65" s="53"/>
      <c r="NF65" s="53"/>
      <c r="NG65" s="53"/>
      <c r="NH65" s="53"/>
      <c r="NI65" s="53"/>
      <c r="NJ65" s="53"/>
      <c r="NK65" s="53"/>
      <c r="NL65" s="53"/>
      <c r="NM65" s="53"/>
      <c r="NN65" s="53"/>
      <c r="NO65" s="53"/>
      <c r="NP65" s="53"/>
      <c r="NQ65" s="53"/>
      <c r="NR65" s="53"/>
      <c r="NS65" s="53"/>
      <c r="NT65" s="53"/>
      <c r="NU65" s="53"/>
      <c r="NV65" s="53"/>
      <c r="NW65" s="53"/>
      <c r="NX65" s="53"/>
      <c r="NY65" s="53"/>
      <c r="NZ65" s="53"/>
      <c r="OA65" s="53"/>
      <c r="OB65" s="53"/>
      <c r="OC65" s="53"/>
      <c r="OD65" s="53"/>
      <c r="OE65" s="53"/>
      <c r="OF65" s="53"/>
      <c r="OG65" s="53"/>
      <c r="OH65" s="53"/>
      <c r="OI65" s="53"/>
      <c r="OJ65" s="53"/>
      <c r="OK65" s="53"/>
      <c r="OL65" s="53"/>
      <c r="OM65" s="53"/>
      <c r="ON65" s="53"/>
      <c r="OO65" s="53"/>
      <c r="OP65" s="53"/>
      <c r="OQ65" s="53"/>
      <c r="OR65" s="53"/>
      <c r="OS65" s="53"/>
      <c r="OT65" s="53"/>
      <c r="OU65" s="53"/>
      <c r="OV65" s="53"/>
      <c r="OW65" s="53"/>
      <c r="OX65" s="53"/>
      <c r="OY65" s="53"/>
      <c r="OZ65" s="53"/>
      <c r="PA65" s="53"/>
      <c r="PB65" s="53"/>
      <c r="PC65" s="53"/>
      <c r="PD65" s="53"/>
      <c r="PE65" s="53"/>
      <c r="PF65" s="53"/>
      <c r="PG65" s="53"/>
      <c r="PH65" s="53"/>
      <c r="PI65" s="53"/>
      <c r="PJ65" s="53"/>
      <c r="PK65" s="53"/>
      <c r="PL65" s="53"/>
      <c r="PM65" s="53"/>
      <c r="PN65" s="53"/>
      <c r="PO65" s="53"/>
      <c r="PP65" s="53"/>
      <c r="PQ65" s="53"/>
      <c r="PR65" s="53"/>
      <c r="PS65" s="53"/>
      <c r="PT65" s="53"/>
      <c r="PU65" s="53"/>
      <c r="PV65" s="53"/>
      <c r="PW65" s="53"/>
      <c r="PX65" s="53"/>
      <c r="PY65" s="53"/>
      <c r="PZ65" s="53"/>
      <c r="QA65" s="53"/>
      <c r="QB65" s="53"/>
      <c r="QC65" s="53"/>
      <c r="QD65" s="53"/>
      <c r="QE65" s="53"/>
      <c r="QF65" s="53"/>
      <c r="QG65" s="53"/>
      <c r="QH65" s="53"/>
      <c r="QI65" s="53"/>
      <c r="QJ65" s="53"/>
      <c r="QK65" s="53"/>
      <c r="QL65" s="53"/>
      <c r="QM65" s="53"/>
      <c r="QN65" s="53"/>
      <c r="QO65" s="53"/>
      <c r="QP65" s="53"/>
      <c r="QQ65" s="53"/>
      <c r="QR65" s="53"/>
      <c r="QS65" s="53"/>
      <c r="QT65" s="53"/>
      <c r="QU65" s="53"/>
      <c r="QV65" s="53"/>
      <c r="QW65" s="53"/>
      <c r="QX65" s="53"/>
      <c r="QY65" s="53"/>
      <c r="QZ65" s="53"/>
      <c r="RA65" s="53"/>
      <c r="RB65" s="53"/>
      <c r="RC65" s="53"/>
      <c r="RD65" s="53"/>
      <c r="RE65" s="53"/>
      <c r="RF65" s="53"/>
      <c r="RG65" s="53"/>
      <c r="RH65" s="53"/>
      <c r="RI65" s="53"/>
      <c r="RJ65" s="53"/>
      <c r="RK65" s="53"/>
      <c r="RL65" s="53"/>
      <c r="RM65" s="53"/>
      <c r="RN65" s="53"/>
      <c r="RO65" s="53"/>
      <c r="RP65" s="53"/>
      <c r="RQ65" s="53"/>
      <c r="RR65" s="53"/>
      <c r="RS65" s="53"/>
      <c r="RT65" s="53"/>
      <c r="RU65" s="53"/>
      <c r="RV65" s="53"/>
      <c r="RW65" s="53"/>
      <c r="RX65" s="53"/>
      <c r="RY65" s="53"/>
      <c r="RZ65" s="53"/>
      <c r="SA65" s="53"/>
      <c r="SB65" s="53"/>
      <c r="SC65" s="53"/>
      <c r="SD65" s="53"/>
      <c r="SE65" s="53"/>
      <c r="SF65" s="53"/>
      <c r="SG65" s="53"/>
      <c r="SH65" s="53"/>
      <c r="SI65" s="53"/>
      <c r="SJ65" s="53"/>
      <c r="SK65" s="53"/>
      <c r="SL65" s="53"/>
      <c r="SM65" s="53"/>
      <c r="SN65" s="53"/>
      <c r="SO65" s="53"/>
      <c r="SP65" s="53"/>
      <c r="SQ65" s="53"/>
      <c r="SR65" s="53"/>
      <c r="SS65" s="53"/>
      <c r="ST65" s="53"/>
      <c r="SU65" s="53"/>
      <c r="SV65" s="53"/>
      <c r="SW65" s="53"/>
      <c r="SX65" s="53"/>
      <c r="SY65" s="53"/>
      <c r="SZ65" s="53"/>
      <c r="TA65" s="53"/>
      <c r="TB65" s="53"/>
      <c r="TC65" s="53"/>
      <c r="TD65" s="53"/>
      <c r="TE65" s="53"/>
      <c r="TF65" s="53"/>
      <c r="TG65" s="53"/>
      <c r="TH65" s="53"/>
      <c r="TI65" s="53"/>
      <c r="TJ65" s="53"/>
      <c r="TK65" s="53"/>
      <c r="TL65" s="53"/>
      <c r="TM65" s="53"/>
      <c r="TN65" s="53"/>
      <c r="TO65" s="53"/>
      <c r="TP65" s="53"/>
      <c r="TQ65" s="53"/>
      <c r="TR65" s="53"/>
      <c r="TS65" s="53"/>
      <c r="TT65" s="53"/>
      <c r="TU65" s="53"/>
      <c r="TV65" s="53"/>
      <c r="TW65" s="53"/>
      <c r="TX65" s="53"/>
      <c r="TY65" s="53"/>
      <c r="TZ65" s="53"/>
      <c r="UA65" s="53"/>
      <c r="UB65" s="53"/>
      <c r="UC65" s="53"/>
      <c r="UD65" s="53"/>
      <c r="UE65" s="53"/>
      <c r="UF65" s="53"/>
      <c r="UG65" s="53"/>
      <c r="UH65" s="53"/>
      <c r="UI65" s="53"/>
      <c r="UJ65" s="53"/>
      <c r="UK65" s="53"/>
      <c r="UL65" s="53"/>
      <c r="UM65" s="53"/>
      <c r="UN65" s="53"/>
      <c r="UO65" s="53"/>
      <c r="UP65" s="53"/>
      <c r="UQ65" s="53"/>
      <c r="UR65" s="53"/>
      <c r="US65" s="53"/>
      <c r="UT65" s="53"/>
      <c r="UU65" s="53"/>
      <c r="UV65" s="53"/>
      <c r="UW65" s="53"/>
      <c r="UX65" s="53"/>
      <c r="UY65" s="53"/>
      <c r="UZ65" s="53"/>
      <c r="VA65" s="53"/>
      <c r="VB65" s="53"/>
      <c r="VC65" s="53"/>
      <c r="VD65" s="53"/>
      <c r="VE65" s="53"/>
      <c r="VF65" s="53"/>
      <c r="VG65" s="53"/>
      <c r="VH65" s="53"/>
      <c r="VI65" s="53"/>
      <c r="VJ65" s="53"/>
      <c r="VK65" s="53"/>
      <c r="VL65" s="53"/>
      <c r="VM65" s="53"/>
      <c r="VN65" s="53"/>
      <c r="VO65" s="53"/>
      <c r="VP65" s="53"/>
      <c r="VQ65" s="53"/>
      <c r="VR65" s="53"/>
      <c r="VS65" s="53"/>
      <c r="VT65" s="53"/>
      <c r="VU65" s="53"/>
      <c r="VV65" s="53"/>
      <c r="VW65" s="53"/>
      <c r="VX65" s="53"/>
      <c r="VY65" s="53"/>
      <c r="VZ65" s="53"/>
      <c r="WA65" s="53"/>
      <c r="WB65" s="53"/>
      <c r="WC65" s="53"/>
      <c r="WD65" s="53"/>
      <c r="WE65" s="53"/>
      <c r="WF65" s="53"/>
      <c r="WG65" s="53"/>
      <c r="WH65" s="53"/>
      <c r="WI65" s="53"/>
      <c r="WJ65" s="53"/>
      <c r="WK65" s="53"/>
      <c r="WL65" s="53"/>
      <c r="WM65" s="53"/>
      <c r="WN65" s="53"/>
      <c r="WO65" s="53"/>
      <c r="WP65" s="53"/>
      <c r="WQ65" s="53"/>
      <c r="WR65" s="53"/>
      <c r="WS65" s="53"/>
      <c r="WT65" s="53"/>
      <c r="WU65" s="53"/>
      <c r="WV65" s="53"/>
      <c r="WW65" s="53"/>
      <c r="WX65" s="53"/>
      <c r="WY65" s="53"/>
      <c r="WZ65" s="53"/>
      <c r="XA65" s="53"/>
      <c r="XB65" s="53"/>
      <c r="XC65" s="53"/>
      <c r="XD65" s="53"/>
      <c r="XE65" s="53"/>
      <c r="XF65" s="53"/>
      <c r="XG65" s="53"/>
      <c r="XH65" s="53"/>
      <c r="XI65" s="53"/>
      <c r="XJ65" s="53"/>
      <c r="XK65" s="53"/>
      <c r="XL65" s="53"/>
      <c r="XM65" s="53"/>
      <c r="XN65" s="53"/>
      <c r="XO65" s="53"/>
      <c r="XP65" s="53"/>
      <c r="XQ65" s="53"/>
      <c r="XR65" s="53"/>
      <c r="XS65" s="53"/>
      <c r="XT65" s="53"/>
      <c r="XU65" s="53"/>
      <c r="XV65" s="53"/>
      <c r="XW65" s="53"/>
      <c r="XX65" s="53"/>
      <c r="XY65" s="53"/>
      <c r="XZ65" s="53"/>
      <c r="YA65" s="53"/>
      <c r="YB65" s="53"/>
      <c r="YC65" s="53"/>
      <c r="YD65" s="53"/>
      <c r="YE65" s="53"/>
      <c r="YF65" s="53"/>
      <c r="YG65" s="53"/>
      <c r="YH65" s="53"/>
      <c r="YI65" s="53"/>
      <c r="YJ65" s="53"/>
      <c r="YK65" s="53"/>
      <c r="YL65" s="53"/>
      <c r="YM65" s="53"/>
      <c r="YN65" s="53"/>
      <c r="YO65" s="53"/>
      <c r="YP65" s="53"/>
      <c r="YQ65" s="53"/>
      <c r="YR65" s="53"/>
      <c r="YS65" s="53"/>
      <c r="YT65" s="53"/>
      <c r="YU65" s="53"/>
      <c r="YV65" s="53"/>
      <c r="YW65" s="53"/>
      <c r="YX65" s="53"/>
      <c r="YY65" s="53"/>
      <c r="YZ65" s="53"/>
      <c r="ZA65" s="53"/>
      <c r="ZB65" s="53"/>
      <c r="ZC65" s="53"/>
      <c r="ZD65" s="53"/>
      <c r="ZE65" s="53"/>
      <c r="ZF65" s="53"/>
      <c r="ZG65" s="53"/>
      <c r="ZH65" s="53"/>
      <c r="ZI65" s="53"/>
      <c r="ZJ65" s="53"/>
      <c r="ZK65" s="53"/>
      <c r="ZL65" s="53"/>
      <c r="ZM65" s="53"/>
      <c r="ZN65" s="53"/>
      <c r="ZO65" s="53"/>
      <c r="ZP65" s="53"/>
      <c r="ZQ65" s="53"/>
      <c r="ZR65" s="53"/>
      <c r="ZS65" s="53"/>
      <c r="ZT65" s="53"/>
      <c r="ZU65" s="53"/>
      <c r="ZV65" s="53"/>
      <c r="ZW65" s="53"/>
      <c r="ZX65" s="53"/>
      <c r="ZY65" s="53"/>
      <c r="ZZ65" s="53"/>
      <c r="AAA65" s="53"/>
      <c r="AAB65" s="53"/>
      <c r="AAC65" s="53"/>
      <c r="AAD65" s="53"/>
      <c r="AAE65" s="53"/>
      <c r="AAF65" s="53"/>
      <c r="AAG65" s="53"/>
      <c r="AAH65" s="53"/>
      <c r="AAI65" s="53"/>
      <c r="AAJ65" s="53"/>
      <c r="AAK65" s="53"/>
      <c r="AAL65" s="53"/>
      <c r="AAM65" s="53"/>
      <c r="AAN65" s="53"/>
      <c r="AAO65" s="53"/>
      <c r="AAP65" s="53"/>
      <c r="AAQ65" s="53"/>
      <c r="AAR65" s="53"/>
      <c r="AAS65" s="53"/>
      <c r="AAT65" s="53"/>
      <c r="AAU65" s="53"/>
      <c r="AAV65" s="53"/>
      <c r="AAW65" s="53"/>
      <c r="AAX65" s="53"/>
      <c r="AAY65" s="53"/>
      <c r="AAZ65" s="53"/>
      <c r="ABA65" s="53"/>
      <c r="ABB65" s="53"/>
      <c r="ABC65" s="53"/>
      <c r="ABD65" s="53"/>
      <c r="ABE65" s="53"/>
      <c r="ABF65" s="53"/>
      <c r="ABG65" s="53"/>
      <c r="ABH65" s="53"/>
      <c r="ABI65" s="53"/>
      <c r="ABJ65" s="53"/>
      <c r="ABK65" s="53"/>
      <c r="ABL65" s="53"/>
      <c r="ABM65" s="53"/>
      <c r="ABN65" s="53"/>
      <c r="ABO65" s="53"/>
      <c r="ABP65" s="53"/>
      <c r="ABQ65" s="53"/>
      <c r="ABR65" s="53"/>
      <c r="ABS65" s="53"/>
      <c r="ABT65" s="53"/>
      <c r="ABU65" s="53"/>
      <c r="ABV65" s="53"/>
      <c r="ABW65" s="53"/>
      <c r="ABX65" s="53"/>
      <c r="ABY65" s="53"/>
      <c r="ABZ65" s="53"/>
      <c r="ACA65" s="53"/>
      <c r="ACB65" s="53"/>
      <c r="ACC65" s="53"/>
      <c r="ACD65" s="53"/>
      <c r="ACE65" s="53"/>
      <c r="ACF65" s="53"/>
      <c r="ACG65" s="53"/>
      <c r="ACH65" s="53"/>
      <c r="ACI65" s="53"/>
      <c r="ACJ65" s="53"/>
      <c r="ACK65" s="53"/>
      <c r="ACL65" s="53"/>
      <c r="ACM65" s="53"/>
      <c r="ACN65" s="53"/>
      <c r="ACO65" s="53"/>
      <c r="ACP65" s="53"/>
      <c r="ACQ65" s="53"/>
      <c r="ACR65" s="53"/>
      <c r="ACS65" s="53"/>
      <c r="ACT65" s="53"/>
      <c r="ACU65" s="53"/>
      <c r="ACV65" s="53"/>
      <c r="ACW65" s="53"/>
      <c r="ACX65" s="53"/>
      <c r="ACY65" s="53"/>
      <c r="ACZ65" s="53"/>
      <c r="ADA65" s="53"/>
      <c r="ADB65" s="53"/>
      <c r="ADC65" s="53"/>
      <c r="ADD65" s="53"/>
      <c r="ADE65" s="53"/>
      <c r="ADF65" s="53"/>
      <c r="ADG65" s="53"/>
      <c r="ADH65" s="53"/>
      <c r="ADI65" s="53"/>
      <c r="ADJ65" s="53"/>
      <c r="ADK65" s="53"/>
      <c r="ADL65" s="53"/>
      <c r="ADM65" s="53"/>
      <c r="ADN65" s="53"/>
      <c r="ADO65" s="53"/>
      <c r="ADP65" s="53"/>
      <c r="ADQ65" s="53"/>
      <c r="ADR65" s="53"/>
      <c r="ADS65" s="53"/>
      <c r="ADT65" s="53"/>
      <c r="ADU65" s="53"/>
      <c r="ADV65" s="53"/>
      <c r="ADW65" s="53"/>
      <c r="ADX65" s="53"/>
      <c r="ADY65" s="53"/>
      <c r="ADZ65" s="53"/>
      <c r="AEA65" s="53"/>
      <c r="AEB65" s="53"/>
      <c r="AEC65" s="53"/>
      <c r="AED65" s="53"/>
      <c r="AEE65" s="53"/>
      <c r="AEF65" s="53"/>
      <c r="AEG65" s="53"/>
      <c r="AEH65" s="53"/>
      <c r="AEI65" s="53"/>
      <c r="AEJ65" s="53"/>
      <c r="AEK65" s="53"/>
      <c r="AEL65" s="53"/>
      <c r="AEM65" s="53"/>
      <c r="AEN65" s="53"/>
      <c r="AEO65" s="53"/>
      <c r="AEP65" s="53"/>
      <c r="AEQ65" s="53"/>
      <c r="AER65" s="53"/>
      <c r="AES65" s="53"/>
      <c r="AET65" s="53"/>
      <c r="AEU65" s="53"/>
      <c r="AEV65" s="53"/>
      <c r="AEW65" s="53"/>
      <c r="AEX65" s="53"/>
      <c r="AEY65" s="53"/>
      <c r="AEZ65" s="53"/>
      <c r="AFA65" s="53"/>
      <c r="AFB65" s="53"/>
      <c r="AFC65" s="53"/>
      <c r="AFD65" s="53"/>
      <c r="AFE65" s="53"/>
      <c r="AFF65" s="53"/>
      <c r="AFG65" s="53"/>
      <c r="AFH65" s="53"/>
      <c r="AFI65" s="53"/>
      <c r="AFJ65" s="53"/>
      <c r="AFK65" s="53"/>
      <c r="AFL65" s="53"/>
      <c r="AFM65" s="53"/>
      <c r="AFN65" s="53"/>
      <c r="AFO65" s="53"/>
      <c r="AFP65" s="53"/>
      <c r="AFQ65" s="53"/>
      <c r="AFR65" s="53"/>
      <c r="AFS65" s="53"/>
      <c r="AFT65" s="53"/>
      <c r="AFU65" s="53"/>
      <c r="AFV65" s="53"/>
      <c r="AFW65" s="53"/>
      <c r="AFX65" s="53"/>
      <c r="AFY65" s="53"/>
      <c r="AFZ65" s="53"/>
      <c r="AGA65" s="53"/>
      <c r="AGB65" s="53"/>
      <c r="AGC65" s="53"/>
      <c r="AGD65" s="53"/>
      <c r="AGE65" s="53"/>
      <c r="AGF65" s="53"/>
      <c r="AGG65" s="53"/>
      <c r="AGH65" s="53"/>
      <c r="AGI65" s="53"/>
      <c r="AGJ65" s="53"/>
      <c r="AGK65" s="53"/>
      <c r="AGL65" s="53"/>
      <c r="AGM65" s="53"/>
      <c r="AGN65" s="53"/>
      <c r="AGO65" s="53"/>
      <c r="AGP65" s="53"/>
      <c r="AGQ65" s="53"/>
      <c r="AGR65" s="53"/>
      <c r="AGS65" s="53"/>
      <c r="AGT65" s="53"/>
      <c r="AGU65" s="53"/>
      <c r="AGV65" s="53"/>
      <c r="AGW65" s="53"/>
      <c r="AGX65" s="53"/>
      <c r="AGY65" s="53"/>
      <c r="AGZ65" s="53"/>
      <c r="AHA65" s="53"/>
      <c r="AHB65" s="53"/>
      <c r="AHC65" s="53"/>
      <c r="AHD65" s="53"/>
      <c r="AHE65" s="53"/>
      <c r="AHF65" s="53"/>
      <c r="AHG65" s="53"/>
      <c r="AHH65" s="53"/>
      <c r="AHI65" s="53"/>
      <c r="AHJ65" s="53"/>
      <c r="AHK65" s="53"/>
      <c r="AHL65" s="53"/>
      <c r="AHM65" s="53"/>
      <c r="AHN65" s="53"/>
      <c r="AHO65" s="53"/>
      <c r="AHP65" s="53"/>
      <c r="AHQ65" s="53"/>
      <c r="AHR65" s="53"/>
      <c r="AHS65" s="53"/>
      <c r="AHT65" s="53"/>
      <c r="AHU65" s="53"/>
      <c r="AHV65" s="53"/>
      <c r="AHW65" s="53"/>
      <c r="AHX65" s="53"/>
      <c r="AHY65" s="53"/>
      <c r="AHZ65" s="53"/>
      <c r="AIA65" s="53"/>
      <c r="AIB65" s="53"/>
      <c r="AIC65" s="53"/>
      <c r="AID65" s="53"/>
      <c r="AIE65" s="53"/>
      <c r="AIF65" s="53"/>
      <c r="AIG65" s="53"/>
      <c r="AIH65" s="53"/>
      <c r="AII65" s="53"/>
      <c r="AIJ65" s="53"/>
      <c r="AIK65" s="53"/>
      <c r="AIL65" s="53"/>
      <c r="AIM65" s="53"/>
      <c r="AIN65" s="53"/>
      <c r="AIO65" s="53"/>
      <c r="AIP65" s="53"/>
      <c r="AIQ65" s="53"/>
      <c r="AIR65" s="53"/>
      <c r="AIS65" s="53"/>
      <c r="AIT65" s="53"/>
      <c r="AIU65" s="53"/>
      <c r="AIV65" s="53"/>
      <c r="AIW65" s="53"/>
      <c r="AIX65" s="53"/>
      <c r="AIY65" s="53"/>
      <c r="AIZ65" s="53"/>
      <c r="AJA65" s="53"/>
      <c r="AJB65" s="53"/>
      <c r="AJC65" s="53"/>
      <c r="AJD65" s="53"/>
      <c r="AJE65" s="53"/>
      <c r="AJF65" s="53"/>
      <c r="AJG65" s="53"/>
      <c r="AJH65" s="53"/>
      <c r="AJI65" s="53"/>
      <c r="AJJ65" s="53"/>
      <c r="AJK65" s="53"/>
      <c r="AJL65" s="53"/>
      <c r="AJM65" s="53"/>
      <c r="AJN65" s="53"/>
      <c r="AJO65" s="53"/>
      <c r="AJP65" s="53"/>
      <c r="AJQ65" s="53"/>
      <c r="AJR65" s="53"/>
      <c r="AJS65" s="53"/>
      <c r="AJT65" s="53"/>
      <c r="AJU65" s="53"/>
      <c r="AJV65" s="53"/>
      <c r="AJW65" s="53"/>
      <c r="AJX65" s="53"/>
      <c r="AJY65" s="53"/>
      <c r="AJZ65" s="53"/>
      <c r="AKA65" s="53"/>
      <c r="AKB65" s="53"/>
      <c r="AKC65" s="53"/>
      <c r="AKD65" s="53"/>
      <c r="AKE65" s="53"/>
      <c r="AKF65" s="53"/>
      <c r="AKG65" s="53"/>
      <c r="AKH65" s="53"/>
      <c r="AKI65" s="53"/>
      <c r="AKJ65" s="53"/>
      <c r="AKK65" s="53"/>
      <c r="AKL65" s="53"/>
      <c r="AKM65" s="53"/>
      <c r="AKN65" s="53"/>
      <c r="AKO65" s="53"/>
      <c r="AKP65" s="53"/>
      <c r="AKQ65" s="53"/>
      <c r="AKR65" s="53"/>
      <c r="AKS65" s="53"/>
      <c r="AKT65" s="53"/>
      <c r="AKU65" s="53"/>
      <c r="AKV65" s="53"/>
      <c r="AKW65" s="53"/>
      <c r="AKX65" s="53"/>
      <c r="AKY65" s="53"/>
      <c r="AKZ65" s="53"/>
      <c r="ALA65" s="53"/>
      <c r="ALB65" s="53"/>
      <c r="ALC65" s="53"/>
      <c r="ALD65" s="53"/>
      <c r="ALE65" s="53"/>
      <c r="ALF65" s="53"/>
      <c r="ALG65" s="53"/>
      <c r="ALH65" s="53"/>
      <c r="ALI65" s="53"/>
      <c r="ALJ65" s="53"/>
      <c r="ALK65" s="53"/>
      <c r="ALL65" s="53"/>
      <c r="ALM65" s="53"/>
      <c r="ALN65" s="53"/>
      <c r="ALO65" s="53"/>
      <c r="ALP65" s="53"/>
      <c r="ALQ65" s="53"/>
      <c r="ALR65" s="53"/>
      <c r="ALS65" s="53"/>
      <c r="ALT65" s="53"/>
      <c r="ALU65" s="53"/>
      <c r="ALV65" s="53"/>
      <c r="ALW65" s="53"/>
      <c r="ALX65" s="53"/>
      <c r="ALY65" s="53"/>
      <c r="ALZ65" s="53"/>
      <c r="AMA65" s="53"/>
      <c r="AMB65" s="53"/>
      <c r="AMC65" s="53"/>
      <c r="AMD65" s="53"/>
      <c r="AME65" s="53"/>
      <c r="AMF65" s="53"/>
      <c r="AMG65" s="53"/>
      <c r="AMH65" s="53"/>
      <c r="AMI65" s="53"/>
    </row>
    <row r="66" spans="1:1023" s="85" customFormat="1">
      <c r="A66" s="77" t="e">
        <f t="shared" si="4"/>
        <v>#REF!</v>
      </c>
      <c r="B66" s="45" t="s">
        <v>27</v>
      </c>
      <c r="C66" s="45" t="s">
        <v>149</v>
      </c>
      <c r="D66" s="46" t="s">
        <v>150</v>
      </c>
      <c r="E66" s="46" t="s">
        <v>26</v>
      </c>
      <c r="F66" s="47"/>
      <c r="G66" s="47"/>
      <c r="H66" s="48"/>
      <c r="I66" s="49">
        <v>260</v>
      </c>
      <c r="J66" s="50">
        <v>250</v>
      </c>
      <c r="K66" s="50">
        <v>240</v>
      </c>
      <c r="L66" s="50">
        <v>230</v>
      </c>
      <c r="M66" s="51"/>
      <c r="N66" s="57">
        <v>2000000007762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  <c r="IW66" s="53"/>
      <c r="IX66" s="53"/>
      <c r="IY66" s="53"/>
      <c r="IZ66" s="53"/>
      <c r="JA66" s="53"/>
      <c r="JB66" s="53"/>
      <c r="JC66" s="53"/>
      <c r="JD66" s="53"/>
      <c r="JE66" s="53"/>
      <c r="JF66" s="53"/>
      <c r="JG66" s="53"/>
      <c r="JH66" s="53"/>
      <c r="JI66" s="53"/>
      <c r="JJ66" s="53"/>
      <c r="JK66" s="53"/>
      <c r="JL66" s="53"/>
      <c r="JM66" s="53"/>
      <c r="JN66" s="53"/>
      <c r="JO66" s="53"/>
      <c r="JP66" s="53"/>
      <c r="JQ66" s="53"/>
      <c r="JR66" s="53"/>
      <c r="JS66" s="53"/>
      <c r="JT66" s="53"/>
      <c r="JU66" s="53"/>
      <c r="JV66" s="53"/>
      <c r="JW66" s="53"/>
      <c r="JX66" s="53"/>
      <c r="JY66" s="53"/>
      <c r="JZ66" s="53"/>
      <c r="KA66" s="53"/>
      <c r="KB66" s="53"/>
      <c r="KC66" s="53"/>
      <c r="KD66" s="53"/>
      <c r="KE66" s="53"/>
      <c r="KF66" s="53"/>
      <c r="KG66" s="53"/>
      <c r="KH66" s="53"/>
      <c r="KI66" s="53"/>
      <c r="KJ66" s="53"/>
      <c r="KK66" s="53"/>
      <c r="KL66" s="53"/>
      <c r="KM66" s="53"/>
      <c r="KN66" s="53"/>
      <c r="KO66" s="53"/>
      <c r="KP66" s="53"/>
      <c r="KQ66" s="53"/>
      <c r="KR66" s="53"/>
      <c r="KS66" s="53"/>
      <c r="KT66" s="53"/>
      <c r="KU66" s="53"/>
      <c r="KV66" s="53"/>
      <c r="KW66" s="53"/>
      <c r="KX66" s="53"/>
      <c r="KY66" s="53"/>
      <c r="KZ66" s="53"/>
      <c r="LA66" s="53"/>
      <c r="LB66" s="53"/>
      <c r="LC66" s="53"/>
      <c r="LD66" s="53"/>
      <c r="LE66" s="53"/>
      <c r="LF66" s="53"/>
      <c r="LG66" s="53"/>
      <c r="LH66" s="53"/>
      <c r="LI66" s="53"/>
      <c r="LJ66" s="53"/>
      <c r="LK66" s="53"/>
      <c r="LL66" s="53"/>
      <c r="LM66" s="53"/>
      <c r="LN66" s="53"/>
      <c r="LO66" s="53"/>
      <c r="LP66" s="53"/>
      <c r="LQ66" s="53"/>
      <c r="LR66" s="53"/>
      <c r="LS66" s="53"/>
      <c r="LT66" s="53"/>
      <c r="LU66" s="53"/>
      <c r="LV66" s="53"/>
      <c r="LW66" s="53"/>
      <c r="LX66" s="53"/>
      <c r="LY66" s="53"/>
      <c r="LZ66" s="53"/>
      <c r="MA66" s="53"/>
      <c r="MB66" s="53"/>
      <c r="MC66" s="53"/>
      <c r="MD66" s="53"/>
      <c r="ME66" s="53"/>
      <c r="MF66" s="53"/>
      <c r="MG66" s="53"/>
      <c r="MH66" s="53"/>
      <c r="MI66" s="53"/>
      <c r="MJ66" s="53"/>
      <c r="MK66" s="53"/>
      <c r="ML66" s="53"/>
      <c r="MM66" s="53"/>
      <c r="MN66" s="53"/>
      <c r="MO66" s="53"/>
      <c r="MP66" s="53"/>
      <c r="MQ66" s="53"/>
      <c r="MR66" s="53"/>
      <c r="MS66" s="53"/>
      <c r="MT66" s="53"/>
      <c r="MU66" s="53"/>
      <c r="MV66" s="53"/>
      <c r="MW66" s="53"/>
      <c r="MX66" s="53"/>
      <c r="MY66" s="53"/>
      <c r="MZ66" s="53"/>
      <c r="NA66" s="53"/>
      <c r="NB66" s="53"/>
      <c r="NC66" s="53"/>
      <c r="ND66" s="53"/>
      <c r="NE66" s="53"/>
      <c r="NF66" s="53"/>
      <c r="NG66" s="53"/>
      <c r="NH66" s="53"/>
      <c r="NI66" s="53"/>
      <c r="NJ66" s="53"/>
      <c r="NK66" s="53"/>
      <c r="NL66" s="53"/>
      <c r="NM66" s="53"/>
      <c r="NN66" s="53"/>
      <c r="NO66" s="53"/>
      <c r="NP66" s="53"/>
      <c r="NQ66" s="53"/>
      <c r="NR66" s="53"/>
      <c r="NS66" s="53"/>
      <c r="NT66" s="53"/>
      <c r="NU66" s="53"/>
      <c r="NV66" s="53"/>
      <c r="NW66" s="53"/>
      <c r="NX66" s="53"/>
      <c r="NY66" s="53"/>
      <c r="NZ66" s="53"/>
      <c r="OA66" s="53"/>
      <c r="OB66" s="53"/>
      <c r="OC66" s="53"/>
      <c r="OD66" s="53"/>
      <c r="OE66" s="53"/>
      <c r="OF66" s="53"/>
      <c r="OG66" s="53"/>
      <c r="OH66" s="53"/>
      <c r="OI66" s="53"/>
      <c r="OJ66" s="53"/>
      <c r="OK66" s="53"/>
      <c r="OL66" s="53"/>
      <c r="OM66" s="53"/>
      <c r="ON66" s="53"/>
      <c r="OO66" s="53"/>
      <c r="OP66" s="53"/>
      <c r="OQ66" s="53"/>
      <c r="OR66" s="53"/>
      <c r="OS66" s="53"/>
      <c r="OT66" s="53"/>
      <c r="OU66" s="53"/>
      <c r="OV66" s="53"/>
      <c r="OW66" s="53"/>
      <c r="OX66" s="53"/>
      <c r="OY66" s="53"/>
      <c r="OZ66" s="53"/>
      <c r="PA66" s="53"/>
      <c r="PB66" s="53"/>
      <c r="PC66" s="53"/>
      <c r="PD66" s="53"/>
      <c r="PE66" s="53"/>
      <c r="PF66" s="53"/>
      <c r="PG66" s="53"/>
      <c r="PH66" s="53"/>
      <c r="PI66" s="53"/>
      <c r="PJ66" s="53"/>
      <c r="PK66" s="53"/>
      <c r="PL66" s="53"/>
      <c r="PM66" s="53"/>
      <c r="PN66" s="53"/>
      <c r="PO66" s="53"/>
      <c r="PP66" s="53"/>
      <c r="PQ66" s="53"/>
      <c r="PR66" s="53"/>
      <c r="PS66" s="53"/>
      <c r="PT66" s="53"/>
      <c r="PU66" s="53"/>
      <c r="PV66" s="53"/>
      <c r="PW66" s="53"/>
      <c r="PX66" s="53"/>
      <c r="PY66" s="53"/>
      <c r="PZ66" s="53"/>
      <c r="QA66" s="53"/>
      <c r="QB66" s="53"/>
      <c r="QC66" s="53"/>
      <c r="QD66" s="53"/>
      <c r="QE66" s="53"/>
      <c r="QF66" s="53"/>
      <c r="QG66" s="53"/>
      <c r="QH66" s="53"/>
      <c r="QI66" s="53"/>
      <c r="QJ66" s="53"/>
      <c r="QK66" s="53"/>
      <c r="QL66" s="53"/>
      <c r="QM66" s="53"/>
      <c r="QN66" s="53"/>
      <c r="QO66" s="53"/>
      <c r="QP66" s="53"/>
      <c r="QQ66" s="53"/>
      <c r="QR66" s="53"/>
      <c r="QS66" s="53"/>
      <c r="QT66" s="53"/>
      <c r="QU66" s="53"/>
      <c r="QV66" s="53"/>
      <c r="QW66" s="53"/>
      <c r="QX66" s="53"/>
      <c r="QY66" s="53"/>
      <c r="QZ66" s="53"/>
      <c r="RA66" s="53"/>
      <c r="RB66" s="53"/>
      <c r="RC66" s="53"/>
      <c r="RD66" s="53"/>
      <c r="RE66" s="53"/>
      <c r="RF66" s="53"/>
      <c r="RG66" s="53"/>
      <c r="RH66" s="53"/>
      <c r="RI66" s="53"/>
      <c r="RJ66" s="53"/>
      <c r="RK66" s="53"/>
      <c r="RL66" s="53"/>
      <c r="RM66" s="53"/>
      <c r="RN66" s="53"/>
      <c r="RO66" s="53"/>
      <c r="RP66" s="53"/>
      <c r="RQ66" s="53"/>
      <c r="RR66" s="53"/>
      <c r="RS66" s="53"/>
      <c r="RT66" s="53"/>
      <c r="RU66" s="53"/>
      <c r="RV66" s="53"/>
      <c r="RW66" s="53"/>
      <c r="RX66" s="53"/>
      <c r="RY66" s="53"/>
      <c r="RZ66" s="53"/>
      <c r="SA66" s="53"/>
      <c r="SB66" s="53"/>
      <c r="SC66" s="53"/>
      <c r="SD66" s="53"/>
      <c r="SE66" s="53"/>
      <c r="SF66" s="53"/>
      <c r="SG66" s="53"/>
      <c r="SH66" s="53"/>
      <c r="SI66" s="53"/>
      <c r="SJ66" s="53"/>
      <c r="SK66" s="53"/>
      <c r="SL66" s="53"/>
      <c r="SM66" s="53"/>
      <c r="SN66" s="53"/>
      <c r="SO66" s="53"/>
      <c r="SP66" s="53"/>
      <c r="SQ66" s="53"/>
      <c r="SR66" s="53"/>
      <c r="SS66" s="53"/>
      <c r="ST66" s="53"/>
      <c r="SU66" s="53"/>
      <c r="SV66" s="53"/>
      <c r="SW66" s="53"/>
      <c r="SX66" s="53"/>
      <c r="SY66" s="53"/>
      <c r="SZ66" s="53"/>
      <c r="TA66" s="53"/>
      <c r="TB66" s="53"/>
      <c r="TC66" s="53"/>
      <c r="TD66" s="53"/>
      <c r="TE66" s="53"/>
      <c r="TF66" s="53"/>
      <c r="TG66" s="53"/>
      <c r="TH66" s="53"/>
      <c r="TI66" s="53"/>
      <c r="TJ66" s="53"/>
      <c r="TK66" s="53"/>
      <c r="TL66" s="53"/>
      <c r="TM66" s="53"/>
      <c r="TN66" s="53"/>
      <c r="TO66" s="53"/>
      <c r="TP66" s="53"/>
      <c r="TQ66" s="53"/>
      <c r="TR66" s="53"/>
      <c r="TS66" s="53"/>
      <c r="TT66" s="53"/>
      <c r="TU66" s="53"/>
      <c r="TV66" s="53"/>
      <c r="TW66" s="53"/>
      <c r="TX66" s="53"/>
      <c r="TY66" s="53"/>
      <c r="TZ66" s="53"/>
      <c r="UA66" s="53"/>
      <c r="UB66" s="53"/>
      <c r="UC66" s="53"/>
      <c r="UD66" s="53"/>
      <c r="UE66" s="53"/>
      <c r="UF66" s="53"/>
      <c r="UG66" s="53"/>
      <c r="UH66" s="53"/>
      <c r="UI66" s="53"/>
      <c r="UJ66" s="53"/>
      <c r="UK66" s="53"/>
      <c r="UL66" s="53"/>
      <c r="UM66" s="53"/>
      <c r="UN66" s="53"/>
      <c r="UO66" s="53"/>
      <c r="UP66" s="53"/>
      <c r="UQ66" s="53"/>
      <c r="UR66" s="53"/>
      <c r="US66" s="53"/>
      <c r="UT66" s="53"/>
      <c r="UU66" s="53"/>
      <c r="UV66" s="53"/>
      <c r="UW66" s="53"/>
      <c r="UX66" s="53"/>
      <c r="UY66" s="53"/>
      <c r="UZ66" s="53"/>
      <c r="VA66" s="53"/>
      <c r="VB66" s="53"/>
      <c r="VC66" s="53"/>
      <c r="VD66" s="53"/>
      <c r="VE66" s="53"/>
      <c r="VF66" s="53"/>
      <c r="VG66" s="53"/>
      <c r="VH66" s="53"/>
      <c r="VI66" s="53"/>
      <c r="VJ66" s="53"/>
      <c r="VK66" s="53"/>
      <c r="VL66" s="53"/>
      <c r="VM66" s="53"/>
      <c r="VN66" s="53"/>
      <c r="VO66" s="53"/>
      <c r="VP66" s="53"/>
      <c r="VQ66" s="53"/>
      <c r="VR66" s="53"/>
      <c r="VS66" s="53"/>
      <c r="VT66" s="53"/>
      <c r="VU66" s="53"/>
      <c r="VV66" s="53"/>
      <c r="VW66" s="53"/>
      <c r="VX66" s="53"/>
      <c r="VY66" s="53"/>
      <c r="VZ66" s="53"/>
      <c r="WA66" s="53"/>
      <c r="WB66" s="53"/>
      <c r="WC66" s="53"/>
      <c r="WD66" s="53"/>
      <c r="WE66" s="53"/>
      <c r="WF66" s="53"/>
      <c r="WG66" s="53"/>
      <c r="WH66" s="53"/>
      <c r="WI66" s="53"/>
      <c r="WJ66" s="53"/>
      <c r="WK66" s="53"/>
      <c r="WL66" s="53"/>
      <c r="WM66" s="53"/>
      <c r="WN66" s="53"/>
      <c r="WO66" s="53"/>
      <c r="WP66" s="53"/>
      <c r="WQ66" s="53"/>
      <c r="WR66" s="53"/>
      <c r="WS66" s="53"/>
      <c r="WT66" s="53"/>
      <c r="WU66" s="53"/>
      <c r="WV66" s="53"/>
      <c r="WW66" s="53"/>
      <c r="WX66" s="53"/>
      <c r="WY66" s="53"/>
      <c r="WZ66" s="53"/>
      <c r="XA66" s="53"/>
      <c r="XB66" s="53"/>
      <c r="XC66" s="53"/>
      <c r="XD66" s="53"/>
      <c r="XE66" s="53"/>
      <c r="XF66" s="53"/>
      <c r="XG66" s="53"/>
      <c r="XH66" s="53"/>
      <c r="XI66" s="53"/>
      <c r="XJ66" s="53"/>
      <c r="XK66" s="53"/>
      <c r="XL66" s="53"/>
      <c r="XM66" s="53"/>
      <c r="XN66" s="53"/>
      <c r="XO66" s="53"/>
      <c r="XP66" s="53"/>
      <c r="XQ66" s="53"/>
      <c r="XR66" s="53"/>
      <c r="XS66" s="53"/>
      <c r="XT66" s="53"/>
      <c r="XU66" s="53"/>
      <c r="XV66" s="53"/>
      <c r="XW66" s="53"/>
      <c r="XX66" s="53"/>
      <c r="XY66" s="53"/>
      <c r="XZ66" s="53"/>
      <c r="YA66" s="53"/>
      <c r="YB66" s="53"/>
      <c r="YC66" s="53"/>
      <c r="YD66" s="53"/>
      <c r="YE66" s="53"/>
      <c r="YF66" s="53"/>
      <c r="YG66" s="53"/>
      <c r="YH66" s="53"/>
      <c r="YI66" s="53"/>
      <c r="YJ66" s="53"/>
      <c r="YK66" s="53"/>
      <c r="YL66" s="53"/>
      <c r="YM66" s="53"/>
      <c r="YN66" s="53"/>
      <c r="YO66" s="53"/>
      <c r="YP66" s="53"/>
      <c r="YQ66" s="53"/>
      <c r="YR66" s="53"/>
      <c r="YS66" s="53"/>
      <c r="YT66" s="53"/>
      <c r="YU66" s="53"/>
      <c r="YV66" s="53"/>
      <c r="YW66" s="53"/>
      <c r="YX66" s="53"/>
      <c r="YY66" s="53"/>
      <c r="YZ66" s="53"/>
      <c r="ZA66" s="53"/>
      <c r="ZB66" s="53"/>
      <c r="ZC66" s="53"/>
      <c r="ZD66" s="53"/>
      <c r="ZE66" s="53"/>
      <c r="ZF66" s="53"/>
      <c r="ZG66" s="53"/>
      <c r="ZH66" s="53"/>
      <c r="ZI66" s="53"/>
      <c r="ZJ66" s="53"/>
      <c r="ZK66" s="53"/>
      <c r="ZL66" s="53"/>
      <c r="ZM66" s="53"/>
      <c r="ZN66" s="53"/>
      <c r="ZO66" s="53"/>
      <c r="ZP66" s="53"/>
      <c r="ZQ66" s="53"/>
      <c r="ZR66" s="53"/>
      <c r="ZS66" s="53"/>
      <c r="ZT66" s="53"/>
      <c r="ZU66" s="53"/>
      <c r="ZV66" s="53"/>
      <c r="ZW66" s="53"/>
      <c r="ZX66" s="53"/>
      <c r="ZY66" s="53"/>
      <c r="ZZ66" s="53"/>
      <c r="AAA66" s="53"/>
      <c r="AAB66" s="53"/>
      <c r="AAC66" s="53"/>
      <c r="AAD66" s="53"/>
      <c r="AAE66" s="53"/>
      <c r="AAF66" s="53"/>
      <c r="AAG66" s="53"/>
      <c r="AAH66" s="53"/>
      <c r="AAI66" s="53"/>
      <c r="AAJ66" s="53"/>
      <c r="AAK66" s="53"/>
      <c r="AAL66" s="53"/>
      <c r="AAM66" s="53"/>
      <c r="AAN66" s="53"/>
      <c r="AAO66" s="53"/>
      <c r="AAP66" s="53"/>
      <c r="AAQ66" s="53"/>
      <c r="AAR66" s="53"/>
      <c r="AAS66" s="53"/>
      <c r="AAT66" s="53"/>
      <c r="AAU66" s="53"/>
      <c r="AAV66" s="53"/>
      <c r="AAW66" s="53"/>
      <c r="AAX66" s="53"/>
      <c r="AAY66" s="53"/>
      <c r="AAZ66" s="53"/>
      <c r="ABA66" s="53"/>
      <c r="ABB66" s="53"/>
      <c r="ABC66" s="53"/>
      <c r="ABD66" s="53"/>
      <c r="ABE66" s="53"/>
      <c r="ABF66" s="53"/>
      <c r="ABG66" s="53"/>
      <c r="ABH66" s="53"/>
      <c r="ABI66" s="53"/>
      <c r="ABJ66" s="53"/>
      <c r="ABK66" s="53"/>
      <c r="ABL66" s="53"/>
      <c r="ABM66" s="53"/>
      <c r="ABN66" s="53"/>
      <c r="ABO66" s="53"/>
      <c r="ABP66" s="53"/>
      <c r="ABQ66" s="53"/>
      <c r="ABR66" s="53"/>
      <c r="ABS66" s="53"/>
      <c r="ABT66" s="53"/>
      <c r="ABU66" s="53"/>
      <c r="ABV66" s="53"/>
      <c r="ABW66" s="53"/>
      <c r="ABX66" s="53"/>
      <c r="ABY66" s="53"/>
      <c r="ABZ66" s="53"/>
      <c r="ACA66" s="53"/>
      <c r="ACB66" s="53"/>
      <c r="ACC66" s="53"/>
      <c r="ACD66" s="53"/>
      <c r="ACE66" s="53"/>
      <c r="ACF66" s="53"/>
      <c r="ACG66" s="53"/>
      <c r="ACH66" s="53"/>
      <c r="ACI66" s="53"/>
      <c r="ACJ66" s="53"/>
      <c r="ACK66" s="53"/>
      <c r="ACL66" s="53"/>
      <c r="ACM66" s="53"/>
      <c r="ACN66" s="53"/>
      <c r="ACO66" s="53"/>
      <c r="ACP66" s="53"/>
      <c r="ACQ66" s="53"/>
      <c r="ACR66" s="53"/>
      <c r="ACS66" s="53"/>
      <c r="ACT66" s="53"/>
      <c r="ACU66" s="53"/>
      <c r="ACV66" s="53"/>
      <c r="ACW66" s="53"/>
      <c r="ACX66" s="53"/>
      <c r="ACY66" s="53"/>
      <c r="ACZ66" s="53"/>
      <c r="ADA66" s="53"/>
      <c r="ADB66" s="53"/>
      <c r="ADC66" s="53"/>
      <c r="ADD66" s="53"/>
      <c r="ADE66" s="53"/>
      <c r="ADF66" s="53"/>
      <c r="ADG66" s="53"/>
      <c r="ADH66" s="53"/>
      <c r="ADI66" s="53"/>
      <c r="ADJ66" s="53"/>
      <c r="ADK66" s="53"/>
      <c r="ADL66" s="53"/>
      <c r="ADM66" s="53"/>
      <c r="ADN66" s="53"/>
      <c r="ADO66" s="53"/>
      <c r="ADP66" s="53"/>
      <c r="ADQ66" s="53"/>
      <c r="ADR66" s="53"/>
      <c r="ADS66" s="53"/>
      <c r="ADT66" s="53"/>
      <c r="ADU66" s="53"/>
      <c r="ADV66" s="53"/>
      <c r="ADW66" s="53"/>
      <c r="ADX66" s="53"/>
      <c r="ADY66" s="53"/>
      <c r="ADZ66" s="53"/>
      <c r="AEA66" s="53"/>
      <c r="AEB66" s="53"/>
      <c r="AEC66" s="53"/>
      <c r="AED66" s="53"/>
      <c r="AEE66" s="53"/>
      <c r="AEF66" s="53"/>
      <c r="AEG66" s="53"/>
      <c r="AEH66" s="53"/>
      <c r="AEI66" s="53"/>
      <c r="AEJ66" s="53"/>
      <c r="AEK66" s="53"/>
      <c r="AEL66" s="53"/>
      <c r="AEM66" s="53"/>
      <c r="AEN66" s="53"/>
      <c r="AEO66" s="53"/>
      <c r="AEP66" s="53"/>
      <c r="AEQ66" s="53"/>
      <c r="AER66" s="53"/>
      <c r="AES66" s="53"/>
      <c r="AET66" s="53"/>
      <c r="AEU66" s="53"/>
      <c r="AEV66" s="53"/>
      <c r="AEW66" s="53"/>
      <c r="AEX66" s="53"/>
      <c r="AEY66" s="53"/>
      <c r="AEZ66" s="53"/>
      <c r="AFA66" s="53"/>
      <c r="AFB66" s="53"/>
      <c r="AFC66" s="53"/>
      <c r="AFD66" s="53"/>
      <c r="AFE66" s="53"/>
      <c r="AFF66" s="53"/>
      <c r="AFG66" s="53"/>
      <c r="AFH66" s="53"/>
      <c r="AFI66" s="53"/>
      <c r="AFJ66" s="53"/>
      <c r="AFK66" s="53"/>
      <c r="AFL66" s="53"/>
      <c r="AFM66" s="53"/>
      <c r="AFN66" s="53"/>
      <c r="AFO66" s="53"/>
      <c r="AFP66" s="53"/>
      <c r="AFQ66" s="53"/>
      <c r="AFR66" s="53"/>
      <c r="AFS66" s="53"/>
      <c r="AFT66" s="53"/>
      <c r="AFU66" s="53"/>
      <c r="AFV66" s="53"/>
      <c r="AFW66" s="53"/>
      <c r="AFX66" s="53"/>
      <c r="AFY66" s="53"/>
      <c r="AFZ66" s="53"/>
      <c r="AGA66" s="53"/>
      <c r="AGB66" s="53"/>
      <c r="AGC66" s="53"/>
      <c r="AGD66" s="53"/>
      <c r="AGE66" s="53"/>
      <c r="AGF66" s="53"/>
      <c r="AGG66" s="53"/>
      <c r="AGH66" s="53"/>
      <c r="AGI66" s="53"/>
      <c r="AGJ66" s="53"/>
      <c r="AGK66" s="53"/>
      <c r="AGL66" s="53"/>
      <c r="AGM66" s="53"/>
      <c r="AGN66" s="53"/>
      <c r="AGO66" s="53"/>
      <c r="AGP66" s="53"/>
      <c r="AGQ66" s="53"/>
      <c r="AGR66" s="53"/>
      <c r="AGS66" s="53"/>
      <c r="AGT66" s="53"/>
      <c r="AGU66" s="53"/>
      <c r="AGV66" s="53"/>
      <c r="AGW66" s="53"/>
      <c r="AGX66" s="53"/>
      <c r="AGY66" s="53"/>
      <c r="AGZ66" s="53"/>
      <c r="AHA66" s="53"/>
      <c r="AHB66" s="53"/>
      <c r="AHC66" s="53"/>
      <c r="AHD66" s="53"/>
      <c r="AHE66" s="53"/>
      <c r="AHF66" s="53"/>
      <c r="AHG66" s="53"/>
      <c r="AHH66" s="53"/>
      <c r="AHI66" s="53"/>
      <c r="AHJ66" s="53"/>
      <c r="AHK66" s="53"/>
      <c r="AHL66" s="53"/>
      <c r="AHM66" s="53"/>
      <c r="AHN66" s="53"/>
      <c r="AHO66" s="53"/>
      <c r="AHP66" s="53"/>
      <c r="AHQ66" s="53"/>
      <c r="AHR66" s="53"/>
      <c r="AHS66" s="53"/>
      <c r="AHT66" s="53"/>
      <c r="AHU66" s="53"/>
      <c r="AHV66" s="53"/>
      <c r="AHW66" s="53"/>
      <c r="AHX66" s="53"/>
      <c r="AHY66" s="53"/>
      <c r="AHZ66" s="53"/>
      <c r="AIA66" s="53"/>
      <c r="AIB66" s="53"/>
      <c r="AIC66" s="53"/>
      <c r="AID66" s="53"/>
      <c r="AIE66" s="53"/>
      <c r="AIF66" s="53"/>
      <c r="AIG66" s="53"/>
      <c r="AIH66" s="53"/>
      <c r="AII66" s="53"/>
      <c r="AIJ66" s="53"/>
      <c r="AIK66" s="53"/>
      <c r="AIL66" s="53"/>
      <c r="AIM66" s="53"/>
      <c r="AIN66" s="53"/>
      <c r="AIO66" s="53"/>
      <c r="AIP66" s="53"/>
      <c r="AIQ66" s="53"/>
      <c r="AIR66" s="53"/>
      <c r="AIS66" s="53"/>
      <c r="AIT66" s="53"/>
      <c r="AIU66" s="53"/>
      <c r="AIV66" s="53"/>
      <c r="AIW66" s="53"/>
      <c r="AIX66" s="53"/>
      <c r="AIY66" s="53"/>
      <c r="AIZ66" s="53"/>
      <c r="AJA66" s="53"/>
      <c r="AJB66" s="53"/>
      <c r="AJC66" s="53"/>
      <c r="AJD66" s="53"/>
      <c r="AJE66" s="53"/>
      <c r="AJF66" s="53"/>
      <c r="AJG66" s="53"/>
      <c r="AJH66" s="53"/>
      <c r="AJI66" s="53"/>
      <c r="AJJ66" s="53"/>
      <c r="AJK66" s="53"/>
      <c r="AJL66" s="53"/>
      <c r="AJM66" s="53"/>
      <c r="AJN66" s="53"/>
      <c r="AJO66" s="53"/>
      <c r="AJP66" s="53"/>
      <c r="AJQ66" s="53"/>
      <c r="AJR66" s="53"/>
      <c r="AJS66" s="53"/>
      <c r="AJT66" s="53"/>
      <c r="AJU66" s="53"/>
      <c r="AJV66" s="53"/>
      <c r="AJW66" s="53"/>
      <c r="AJX66" s="53"/>
      <c r="AJY66" s="53"/>
      <c r="AJZ66" s="53"/>
      <c r="AKA66" s="53"/>
      <c r="AKB66" s="53"/>
      <c r="AKC66" s="53"/>
      <c r="AKD66" s="53"/>
      <c r="AKE66" s="53"/>
      <c r="AKF66" s="53"/>
      <c r="AKG66" s="53"/>
      <c r="AKH66" s="53"/>
      <c r="AKI66" s="53"/>
      <c r="AKJ66" s="53"/>
      <c r="AKK66" s="53"/>
      <c r="AKL66" s="53"/>
      <c r="AKM66" s="53"/>
      <c r="AKN66" s="53"/>
      <c r="AKO66" s="53"/>
      <c r="AKP66" s="53"/>
      <c r="AKQ66" s="53"/>
      <c r="AKR66" s="53"/>
      <c r="AKS66" s="53"/>
      <c r="AKT66" s="53"/>
      <c r="AKU66" s="53"/>
      <c r="AKV66" s="53"/>
      <c r="AKW66" s="53"/>
      <c r="AKX66" s="53"/>
      <c r="AKY66" s="53"/>
      <c r="AKZ66" s="53"/>
      <c r="ALA66" s="53"/>
      <c r="ALB66" s="53"/>
      <c r="ALC66" s="53"/>
      <c r="ALD66" s="53"/>
      <c r="ALE66" s="53"/>
      <c r="ALF66" s="53"/>
      <c r="ALG66" s="53"/>
      <c r="ALH66" s="53"/>
      <c r="ALI66" s="53"/>
      <c r="ALJ66" s="53"/>
      <c r="ALK66" s="53"/>
      <c r="ALL66" s="53"/>
      <c r="ALM66" s="53"/>
      <c r="ALN66" s="53"/>
      <c r="ALO66" s="53"/>
      <c r="ALP66" s="53"/>
      <c r="ALQ66" s="53"/>
      <c r="ALR66" s="53"/>
      <c r="ALS66" s="53"/>
      <c r="ALT66" s="53"/>
      <c r="ALU66" s="53"/>
      <c r="ALV66" s="53"/>
      <c r="ALW66" s="53"/>
      <c r="ALX66" s="53"/>
      <c r="ALY66" s="53"/>
      <c r="ALZ66" s="53"/>
      <c r="AMA66" s="53"/>
      <c r="AMB66" s="53"/>
      <c r="AMC66" s="53"/>
      <c r="AMD66" s="53"/>
      <c r="AME66" s="53"/>
      <c r="AMF66" s="53"/>
      <c r="AMG66" s="53"/>
      <c r="AMH66" s="53"/>
      <c r="AMI66" s="53"/>
    </row>
    <row r="67" spans="1:1023" s="85" customFormat="1">
      <c r="A67" s="77" t="e">
        <f t="shared" si="4"/>
        <v>#REF!</v>
      </c>
      <c r="B67" s="45" t="s">
        <v>27</v>
      </c>
      <c r="C67" s="45" t="s">
        <v>151</v>
      </c>
      <c r="D67" s="46" t="s">
        <v>152</v>
      </c>
      <c r="E67" s="46" t="s">
        <v>26</v>
      </c>
      <c r="F67" s="47"/>
      <c r="G67" s="47"/>
      <c r="H67" s="48"/>
      <c r="I67" s="49">
        <v>420</v>
      </c>
      <c r="J67" s="50">
        <v>400</v>
      </c>
      <c r="K67" s="50">
        <v>380</v>
      </c>
      <c r="L67" s="50">
        <v>360</v>
      </c>
      <c r="M67" s="51"/>
      <c r="N67" s="56">
        <v>2000000007083</v>
      </c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  <c r="IW67" s="53"/>
      <c r="IX67" s="53"/>
      <c r="IY67" s="53"/>
      <c r="IZ67" s="53"/>
      <c r="JA67" s="53"/>
      <c r="JB67" s="53"/>
      <c r="JC67" s="53"/>
      <c r="JD67" s="53"/>
      <c r="JE67" s="53"/>
      <c r="JF67" s="53"/>
      <c r="JG67" s="53"/>
      <c r="JH67" s="53"/>
      <c r="JI67" s="53"/>
      <c r="JJ67" s="53"/>
      <c r="JK67" s="53"/>
      <c r="JL67" s="53"/>
      <c r="JM67" s="53"/>
      <c r="JN67" s="53"/>
      <c r="JO67" s="53"/>
      <c r="JP67" s="53"/>
      <c r="JQ67" s="53"/>
      <c r="JR67" s="53"/>
      <c r="JS67" s="53"/>
      <c r="JT67" s="53"/>
      <c r="JU67" s="53"/>
      <c r="JV67" s="53"/>
      <c r="JW67" s="53"/>
      <c r="JX67" s="53"/>
      <c r="JY67" s="53"/>
      <c r="JZ67" s="53"/>
      <c r="KA67" s="53"/>
      <c r="KB67" s="53"/>
      <c r="KC67" s="53"/>
      <c r="KD67" s="53"/>
      <c r="KE67" s="53"/>
      <c r="KF67" s="53"/>
      <c r="KG67" s="53"/>
      <c r="KH67" s="53"/>
      <c r="KI67" s="53"/>
      <c r="KJ67" s="53"/>
      <c r="KK67" s="53"/>
      <c r="KL67" s="53"/>
      <c r="KM67" s="53"/>
      <c r="KN67" s="53"/>
      <c r="KO67" s="53"/>
      <c r="KP67" s="53"/>
      <c r="KQ67" s="53"/>
      <c r="KR67" s="53"/>
      <c r="KS67" s="53"/>
      <c r="KT67" s="53"/>
      <c r="KU67" s="53"/>
      <c r="KV67" s="53"/>
      <c r="KW67" s="53"/>
      <c r="KX67" s="53"/>
      <c r="KY67" s="53"/>
      <c r="KZ67" s="53"/>
      <c r="LA67" s="53"/>
      <c r="LB67" s="53"/>
      <c r="LC67" s="53"/>
      <c r="LD67" s="53"/>
      <c r="LE67" s="53"/>
      <c r="LF67" s="53"/>
      <c r="LG67" s="53"/>
      <c r="LH67" s="53"/>
      <c r="LI67" s="53"/>
      <c r="LJ67" s="53"/>
      <c r="LK67" s="53"/>
      <c r="LL67" s="53"/>
      <c r="LM67" s="53"/>
      <c r="LN67" s="53"/>
      <c r="LO67" s="53"/>
      <c r="LP67" s="53"/>
      <c r="LQ67" s="53"/>
      <c r="LR67" s="53"/>
      <c r="LS67" s="53"/>
      <c r="LT67" s="53"/>
      <c r="LU67" s="53"/>
      <c r="LV67" s="53"/>
      <c r="LW67" s="53"/>
      <c r="LX67" s="53"/>
      <c r="LY67" s="53"/>
      <c r="LZ67" s="53"/>
      <c r="MA67" s="53"/>
      <c r="MB67" s="53"/>
      <c r="MC67" s="53"/>
      <c r="MD67" s="53"/>
      <c r="ME67" s="53"/>
      <c r="MF67" s="53"/>
      <c r="MG67" s="53"/>
      <c r="MH67" s="53"/>
      <c r="MI67" s="53"/>
      <c r="MJ67" s="53"/>
      <c r="MK67" s="53"/>
      <c r="ML67" s="53"/>
      <c r="MM67" s="53"/>
      <c r="MN67" s="53"/>
      <c r="MO67" s="53"/>
      <c r="MP67" s="53"/>
      <c r="MQ67" s="53"/>
      <c r="MR67" s="53"/>
      <c r="MS67" s="53"/>
      <c r="MT67" s="53"/>
      <c r="MU67" s="53"/>
      <c r="MV67" s="53"/>
      <c r="MW67" s="53"/>
      <c r="MX67" s="53"/>
      <c r="MY67" s="53"/>
      <c r="MZ67" s="53"/>
      <c r="NA67" s="53"/>
      <c r="NB67" s="53"/>
      <c r="NC67" s="53"/>
      <c r="ND67" s="53"/>
      <c r="NE67" s="53"/>
      <c r="NF67" s="53"/>
      <c r="NG67" s="53"/>
      <c r="NH67" s="53"/>
      <c r="NI67" s="53"/>
      <c r="NJ67" s="53"/>
      <c r="NK67" s="53"/>
      <c r="NL67" s="53"/>
      <c r="NM67" s="53"/>
      <c r="NN67" s="53"/>
      <c r="NO67" s="53"/>
      <c r="NP67" s="53"/>
      <c r="NQ67" s="53"/>
      <c r="NR67" s="53"/>
      <c r="NS67" s="53"/>
      <c r="NT67" s="53"/>
      <c r="NU67" s="53"/>
      <c r="NV67" s="53"/>
      <c r="NW67" s="53"/>
      <c r="NX67" s="53"/>
      <c r="NY67" s="53"/>
      <c r="NZ67" s="53"/>
      <c r="OA67" s="53"/>
      <c r="OB67" s="53"/>
      <c r="OC67" s="53"/>
      <c r="OD67" s="53"/>
      <c r="OE67" s="53"/>
      <c r="OF67" s="53"/>
      <c r="OG67" s="53"/>
      <c r="OH67" s="53"/>
      <c r="OI67" s="53"/>
      <c r="OJ67" s="53"/>
      <c r="OK67" s="53"/>
      <c r="OL67" s="53"/>
      <c r="OM67" s="53"/>
      <c r="ON67" s="53"/>
      <c r="OO67" s="53"/>
      <c r="OP67" s="53"/>
      <c r="OQ67" s="53"/>
      <c r="OR67" s="53"/>
      <c r="OS67" s="53"/>
      <c r="OT67" s="53"/>
      <c r="OU67" s="53"/>
      <c r="OV67" s="53"/>
      <c r="OW67" s="53"/>
      <c r="OX67" s="53"/>
      <c r="OY67" s="53"/>
      <c r="OZ67" s="53"/>
      <c r="PA67" s="53"/>
      <c r="PB67" s="53"/>
      <c r="PC67" s="53"/>
      <c r="PD67" s="53"/>
      <c r="PE67" s="53"/>
      <c r="PF67" s="53"/>
      <c r="PG67" s="53"/>
      <c r="PH67" s="53"/>
      <c r="PI67" s="53"/>
      <c r="PJ67" s="53"/>
      <c r="PK67" s="53"/>
      <c r="PL67" s="53"/>
      <c r="PM67" s="53"/>
      <c r="PN67" s="53"/>
      <c r="PO67" s="53"/>
      <c r="PP67" s="53"/>
      <c r="PQ67" s="53"/>
      <c r="PR67" s="53"/>
      <c r="PS67" s="53"/>
      <c r="PT67" s="53"/>
      <c r="PU67" s="53"/>
      <c r="PV67" s="53"/>
      <c r="PW67" s="53"/>
      <c r="PX67" s="53"/>
      <c r="PY67" s="53"/>
      <c r="PZ67" s="53"/>
      <c r="QA67" s="53"/>
      <c r="QB67" s="53"/>
      <c r="QC67" s="53"/>
      <c r="QD67" s="53"/>
      <c r="QE67" s="53"/>
      <c r="QF67" s="53"/>
      <c r="QG67" s="53"/>
      <c r="QH67" s="53"/>
      <c r="QI67" s="53"/>
      <c r="QJ67" s="53"/>
      <c r="QK67" s="53"/>
      <c r="QL67" s="53"/>
      <c r="QM67" s="53"/>
      <c r="QN67" s="53"/>
      <c r="QO67" s="53"/>
      <c r="QP67" s="53"/>
      <c r="QQ67" s="53"/>
      <c r="QR67" s="53"/>
      <c r="QS67" s="53"/>
      <c r="QT67" s="53"/>
      <c r="QU67" s="53"/>
      <c r="QV67" s="53"/>
      <c r="QW67" s="53"/>
      <c r="QX67" s="53"/>
      <c r="QY67" s="53"/>
      <c r="QZ67" s="53"/>
      <c r="RA67" s="53"/>
      <c r="RB67" s="53"/>
      <c r="RC67" s="53"/>
      <c r="RD67" s="53"/>
      <c r="RE67" s="53"/>
      <c r="RF67" s="53"/>
      <c r="RG67" s="53"/>
      <c r="RH67" s="53"/>
      <c r="RI67" s="53"/>
      <c r="RJ67" s="53"/>
      <c r="RK67" s="53"/>
      <c r="RL67" s="53"/>
      <c r="RM67" s="53"/>
      <c r="RN67" s="53"/>
      <c r="RO67" s="53"/>
      <c r="RP67" s="53"/>
      <c r="RQ67" s="53"/>
      <c r="RR67" s="53"/>
      <c r="RS67" s="53"/>
      <c r="RT67" s="53"/>
      <c r="RU67" s="53"/>
      <c r="RV67" s="53"/>
      <c r="RW67" s="53"/>
      <c r="RX67" s="53"/>
      <c r="RY67" s="53"/>
      <c r="RZ67" s="53"/>
      <c r="SA67" s="53"/>
      <c r="SB67" s="53"/>
      <c r="SC67" s="53"/>
      <c r="SD67" s="53"/>
      <c r="SE67" s="53"/>
      <c r="SF67" s="53"/>
      <c r="SG67" s="53"/>
      <c r="SH67" s="53"/>
      <c r="SI67" s="53"/>
      <c r="SJ67" s="53"/>
      <c r="SK67" s="53"/>
      <c r="SL67" s="53"/>
      <c r="SM67" s="53"/>
      <c r="SN67" s="53"/>
      <c r="SO67" s="53"/>
      <c r="SP67" s="53"/>
      <c r="SQ67" s="53"/>
      <c r="SR67" s="53"/>
      <c r="SS67" s="53"/>
      <c r="ST67" s="53"/>
      <c r="SU67" s="53"/>
      <c r="SV67" s="53"/>
      <c r="SW67" s="53"/>
      <c r="SX67" s="53"/>
      <c r="SY67" s="53"/>
      <c r="SZ67" s="53"/>
      <c r="TA67" s="53"/>
      <c r="TB67" s="53"/>
      <c r="TC67" s="53"/>
      <c r="TD67" s="53"/>
      <c r="TE67" s="53"/>
      <c r="TF67" s="53"/>
      <c r="TG67" s="53"/>
      <c r="TH67" s="53"/>
      <c r="TI67" s="53"/>
      <c r="TJ67" s="53"/>
      <c r="TK67" s="53"/>
      <c r="TL67" s="53"/>
      <c r="TM67" s="53"/>
      <c r="TN67" s="53"/>
      <c r="TO67" s="53"/>
      <c r="TP67" s="53"/>
      <c r="TQ67" s="53"/>
      <c r="TR67" s="53"/>
      <c r="TS67" s="53"/>
      <c r="TT67" s="53"/>
      <c r="TU67" s="53"/>
      <c r="TV67" s="53"/>
      <c r="TW67" s="53"/>
      <c r="TX67" s="53"/>
      <c r="TY67" s="53"/>
      <c r="TZ67" s="53"/>
      <c r="UA67" s="53"/>
      <c r="UB67" s="53"/>
      <c r="UC67" s="53"/>
      <c r="UD67" s="53"/>
      <c r="UE67" s="53"/>
      <c r="UF67" s="53"/>
      <c r="UG67" s="53"/>
      <c r="UH67" s="53"/>
      <c r="UI67" s="53"/>
      <c r="UJ67" s="53"/>
      <c r="UK67" s="53"/>
      <c r="UL67" s="53"/>
      <c r="UM67" s="53"/>
      <c r="UN67" s="53"/>
      <c r="UO67" s="53"/>
      <c r="UP67" s="53"/>
      <c r="UQ67" s="53"/>
      <c r="UR67" s="53"/>
      <c r="US67" s="53"/>
      <c r="UT67" s="53"/>
      <c r="UU67" s="53"/>
      <c r="UV67" s="53"/>
      <c r="UW67" s="53"/>
      <c r="UX67" s="53"/>
      <c r="UY67" s="53"/>
      <c r="UZ67" s="53"/>
      <c r="VA67" s="53"/>
      <c r="VB67" s="53"/>
      <c r="VC67" s="53"/>
      <c r="VD67" s="53"/>
      <c r="VE67" s="53"/>
      <c r="VF67" s="53"/>
      <c r="VG67" s="53"/>
      <c r="VH67" s="53"/>
      <c r="VI67" s="53"/>
      <c r="VJ67" s="53"/>
      <c r="VK67" s="53"/>
      <c r="VL67" s="53"/>
      <c r="VM67" s="53"/>
      <c r="VN67" s="53"/>
      <c r="VO67" s="53"/>
      <c r="VP67" s="53"/>
      <c r="VQ67" s="53"/>
      <c r="VR67" s="53"/>
      <c r="VS67" s="53"/>
      <c r="VT67" s="53"/>
      <c r="VU67" s="53"/>
      <c r="VV67" s="53"/>
      <c r="VW67" s="53"/>
      <c r="VX67" s="53"/>
      <c r="VY67" s="53"/>
      <c r="VZ67" s="53"/>
      <c r="WA67" s="53"/>
      <c r="WB67" s="53"/>
      <c r="WC67" s="53"/>
      <c r="WD67" s="53"/>
      <c r="WE67" s="53"/>
      <c r="WF67" s="53"/>
      <c r="WG67" s="53"/>
      <c r="WH67" s="53"/>
      <c r="WI67" s="53"/>
      <c r="WJ67" s="53"/>
      <c r="WK67" s="53"/>
      <c r="WL67" s="53"/>
      <c r="WM67" s="53"/>
      <c r="WN67" s="53"/>
      <c r="WO67" s="53"/>
      <c r="WP67" s="53"/>
      <c r="WQ67" s="53"/>
      <c r="WR67" s="53"/>
      <c r="WS67" s="53"/>
      <c r="WT67" s="53"/>
      <c r="WU67" s="53"/>
      <c r="WV67" s="53"/>
      <c r="WW67" s="53"/>
      <c r="WX67" s="53"/>
      <c r="WY67" s="53"/>
      <c r="WZ67" s="53"/>
      <c r="XA67" s="53"/>
      <c r="XB67" s="53"/>
      <c r="XC67" s="53"/>
      <c r="XD67" s="53"/>
      <c r="XE67" s="53"/>
      <c r="XF67" s="53"/>
      <c r="XG67" s="53"/>
      <c r="XH67" s="53"/>
      <c r="XI67" s="53"/>
      <c r="XJ67" s="53"/>
      <c r="XK67" s="53"/>
      <c r="XL67" s="53"/>
      <c r="XM67" s="53"/>
      <c r="XN67" s="53"/>
      <c r="XO67" s="53"/>
      <c r="XP67" s="53"/>
      <c r="XQ67" s="53"/>
      <c r="XR67" s="53"/>
      <c r="XS67" s="53"/>
      <c r="XT67" s="53"/>
      <c r="XU67" s="53"/>
      <c r="XV67" s="53"/>
      <c r="XW67" s="53"/>
      <c r="XX67" s="53"/>
      <c r="XY67" s="53"/>
      <c r="XZ67" s="53"/>
      <c r="YA67" s="53"/>
      <c r="YB67" s="53"/>
      <c r="YC67" s="53"/>
      <c r="YD67" s="53"/>
      <c r="YE67" s="53"/>
      <c r="YF67" s="53"/>
      <c r="YG67" s="53"/>
      <c r="YH67" s="53"/>
      <c r="YI67" s="53"/>
      <c r="YJ67" s="53"/>
      <c r="YK67" s="53"/>
      <c r="YL67" s="53"/>
      <c r="YM67" s="53"/>
      <c r="YN67" s="53"/>
      <c r="YO67" s="53"/>
      <c r="YP67" s="53"/>
      <c r="YQ67" s="53"/>
      <c r="YR67" s="53"/>
      <c r="YS67" s="53"/>
      <c r="YT67" s="53"/>
      <c r="YU67" s="53"/>
      <c r="YV67" s="53"/>
      <c r="YW67" s="53"/>
      <c r="YX67" s="53"/>
      <c r="YY67" s="53"/>
      <c r="YZ67" s="53"/>
      <c r="ZA67" s="53"/>
      <c r="ZB67" s="53"/>
      <c r="ZC67" s="53"/>
      <c r="ZD67" s="53"/>
      <c r="ZE67" s="53"/>
      <c r="ZF67" s="53"/>
      <c r="ZG67" s="53"/>
      <c r="ZH67" s="53"/>
      <c r="ZI67" s="53"/>
      <c r="ZJ67" s="53"/>
      <c r="ZK67" s="53"/>
      <c r="ZL67" s="53"/>
      <c r="ZM67" s="53"/>
      <c r="ZN67" s="53"/>
      <c r="ZO67" s="53"/>
      <c r="ZP67" s="53"/>
      <c r="ZQ67" s="53"/>
      <c r="ZR67" s="53"/>
      <c r="ZS67" s="53"/>
      <c r="ZT67" s="53"/>
      <c r="ZU67" s="53"/>
      <c r="ZV67" s="53"/>
      <c r="ZW67" s="53"/>
      <c r="ZX67" s="53"/>
      <c r="ZY67" s="53"/>
      <c r="ZZ67" s="53"/>
      <c r="AAA67" s="53"/>
      <c r="AAB67" s="53"/>
      <c r="AAC67" s="53"/>
      <c r="AAD67" s="53"/>
      <c r="AAE67" s="53"/>
      <c r="AAF67" s="53"/>
      <c r="AAG67" s="53"/>
      <c r="AAH67" s="53"/>
      <c r="AAI67" s="53"/>
      <c r="AAJ67" s="53"/>
      <c r="AAK67" s="53"/>
      <c r="AAL67" s="53"/>
      <c r="AAM67" s="53"/>
      <c r="AAN67" s="53"/>
      <c r="AAO67" s="53"/>
      <c r="AAP67" s="53"/>
      <c r="AAQ67" s="53"/>
      <c r="AAR67" s="53"/>
      <c r="AAS67" s="53"/>
      <c r="AAT67" s="53"/>
      <c r="AAU67" s="53"/>
      <c r="AAV67" s="53"/>
      <c r="AAW67" s="53"/>
      <c r="AAX67" s="53"/>
      <c r="AAY67" s="53"/>
      <c r="AAZ67" s="53"/>
      <c r="ABA67" s="53"/>
      <c r="ABB67" s="53"/>
      <c r="ABC67" s="53"/>
      <c r="ABD67" s="53"/>
      <c r="ABE67" s="53"/>
      <c r="ABF67" s="53"/>
      <c r="ABG67" s="53"/>
      <c r="ABH67" s="53"/>
      <c r="ABI67" s="53"/>
      <c r="ABJ67" s="53"/>
      <c r="ABK67" s="53"/>
      <c r="ABL67" s="53"/>
      <c r="ABM67" s="53"/>
      <c r="ABN67" s="53"/>
      <c r="ABO67" s="53"/>
      <c r="ABP67" s="53"/>
      <c r="ABQ67" s="53"/>
      <c r="ABR67" s="53"/>
      <c r="ABS67" s="53"/>
      <c r="ABT67" s="53"/>
      <c r="ABU67" s="53"/>
      <c r="ABV67" s="53"/>
      <c r="ABW67" s="53"/>
      <c r="ABX67" s="53"/>
      <c r="ABY67" s="53"/>
      <c r="ABZ67" s="53"/>
      <c r="ACA67" s="53"/>
      <c r="ACB67" s="53"/>
      <c r="ACC67" s="53"/>
      <c r="ACD67" s="53"/>
      <c r="ACE67" s="53"/>
      <c r="ACF67" s="53"/>
      <c r="ACG67" s="53"/>
      <c r="ACH67" s="53"/>
      <c r="ACI67" s="53"/>
      <c r="ACJ67" s="53"/>
      <c r="ACK67" s="53"/>
      <c r="ACL67" s="53"/>
      <c r="ACM67" s="53"/>
      <c r="ACN67" s="53"/>
      <c r="ACO67" s="53"/>
      <c r="ACP67" s="53"/>
      <c r="ACQ67" s="53"/>
      <c r="ACR67" s="53"/>
      <c r="ACS67" s="53"/>
      <c r="ACT67" s="53"/>
      <c r="ACU67" s="53"/>
      <c r="ACV67" s="53"/>
      <c r="ACW67" s="53"/>
      <c r="ACX67" s="53"/>
      <c r="ACY67" s="53"/>
      <c r="ACZ67" s="53"/>
      <c r="ADA67" s="53"/>
      <c r="ADB67" s="53"/>
      <c r="ADC67" s="53"/>
      <c r="ADD67" s="53"/>
      <c r="ADE67" s="53"/>
      <c r="ADF67" s="53"/>
      <c r="ADG67" s="53"/>
      <c r="ADH67" s="53"/>
      <c r="ADI67" s="53"/>
      <c r="ADJ67" s="53"/>
      <c r="ADK67" s="53"/>
      <c r="ADL67" s="53"/>
      <c r="ADM67" s="53"/>
      <c r="ADN67" s="53"/>
      <c r="ADO67" s="53"/>
      <c r="ADP67" s="53"/>
      <c r="ADQ67" s="53"/>
      <c r="ADR67" s="53"/>
      <c r="ADS67" s="53"/>
      <c r="ADT67" s="53"/>
      <c r="ADU67" s="53"/>
      <c r="ADV67" s="53"/>
      <c r="ADW67" s="53"/>
      <c r="ADX67" s="53"/>
      <c r="ADY67" s="53"/>
      <c r="ADZ67" s="53"/>
      <c r="AEA67" s="53"/>
      <c r="AEB67" s="53"/>
      <c r="AEC67" s="53"/>
      <c r="AED67" s="53"/>
      <c r="AEE67" s="53"/>
      <c r="AEF67" s="53"/>
      <c r="AEG67" s="53"/>
      <c r="AEH67" s="53"/>
      <c r="AEI67" s="53"/>
      <c r="AEJ67" s="53"/>
      <c r="AEK67" s="53"/>
      <c r="AEL67" s="53"/>
      <c r="AEM67" s="53"/>
      <c r="AEN67" s="53"/>
      <c r="AEO67" s="53"/>
      <c r="AEP67" s="53"/>
      <c r="AEQ67" s="53"/>
      <c r="AER67" s="53"/>
      <c r="AES67" s="53"/>
      <c r="AET67" s="53"/>
      <c r="AEU67" s="53"/>
      <c r="AEV67" s="53"/>
      <c r="AEW67" s="53"/>
      <c r="AEX67" s="53"/>
      <c r="AEY67" s="53"/>
      <c r="AEZ67" s="53"/>
      <c r="AFA67" s="53"/>
      <c r="AFB67" s="53"/>
      <c r="AFC67" s="53"/>
      <c r="AFD67" s="53"/>
      <c r="AFE67" s="53"/>
      <c r="AFF67" s="53"/>
      <c r="AFG67" s="53"/>
      <c r="AFH67" s="53"/>
      <c r="AFI67" s="53"/>
      <c r="AFJ67" s="53"/>
      <c r="AFK67" s="53"/>
      <c r="AFL67" s="53"/>
      <c r="AFM67" s="53"/>
      <c r="AFN67" s="53"/>
      <c r="AFO67" s="53"/>
      <c r="AFP67" s="53"/>
      <c r="AFQ67" s="53"/>
      <c r="AFR67" s="53"/>
      <c r="AFS67" s="53"/>
      <c r="AFT67" s="53"/>
      <c r="AFU67" s="53"/>
      <c r="AFV67" s="53"/>
      <c r="AFW67" s="53"/>
      <c r="AFX67" s="53"/>
      <c r="AFY67" s="53"/>
      <c r="AFZ67" s="53"/>
      <c r="AGA67" s="53"/>
      <c r="AGB67" s="53"/>
      <c r="AGC67" s="53"/>
      <c r="AGD67" s="53"/>
      <c r="AGE67" s="53"/>
      <c r="AGF67" s="53"/>
      <c r="AGG67" s="53"/>
      <c r="AGH67" s="53"/>
      <c r="AGI67" s="53"/>
      <c r="AGJ67" s="53"/>
      <c r="AGK67" s="53"/>
      <c r="AGL67" s="53"/>
      <c r="AGM67" s="53"/>
      <c r="AGN67" s="53"/>
      <c r="AGO67" s="53"/>
      <c r="AGP67" s="53"/>
      <c r="AGQ67" s="53"/>
      <c r="AGR67" s="53"/>
      <c r="AGS67" s="53"/>
      <c r="AGT67" s="53"/>
      <c r="AGU67" s="53"/>
      <c r="AGV67" s="53"/>
      <c r="AGW67" s="53"/>
      <c r="AGX67" s="53"/>
      <c r="AGY67" s="53"/>
      <c r="AGZ67" s="53"/>
      <c r="AHA67" s="53"/>
      <c r="AHB67" s="53"/>
      <c r="AHC67" s="53"/>
      <c r="AHD67" s="53"/>
      <c r="AHE67" s="53"/>
      <c r="AHF67" s="53"/>
      <c r="AHG67" s="53"/>
      <c r="AHH67" s="53"/>
      <c r="AHI67" s="53"/>
      <c r="AHJ67" s="53"/>
      <c r="AHK67" s="53"/>
      <c r="AHL67" s="53"/>
      <c r="AHM67" s="53"/>
      <c r="AHN67" s="53"/>
      <c r="AHO67" s="53"/>
      <c r="AHP67" s="53"/>
      <c r="AHQ67" s="53"/>
      <c r="AHR67" s="53"/>
      <c r="AHS67" s="53"/>
      <c r="AHT67" s="53"/>
      <c r="AHU67" s="53"/>
      <c r="AHV67" s="53"/>
      <c r="AHW67" s="53"/>
      <c r="AHX67" s="53"/>
      <c r="AHY67" s="53"/>
      <c r="AHZ67" s="53"/>
      <c r="AIA67" s="53"/>
      <c r="AIB67" s="53"/>
      <c r="AIC67" s="53"/>
      <c r="AID67" s="53"/>
      <c r="AIE67" s="53"/>
      <c r="AIF67" s="53"/>
      <c r="AIG67" s="53"/>
      <c r="AIH67" s="53"/>
      <c r="AII67" s="53"/>
      <c r="AIJ67" s="53"/>
      <c r="AIK67" s="53"/>
      <c r="AIL67" s="53"/>
      <c r="AIM67" s="53"/>
      <c r="AIN67" s="53"/>
      <c r="AIO67" s="53"/>
      <c r="AIP67" s="53"/>
      <c r="AIQ67" s="53"/>
      <c r="AIR67" s="53"/>
      <c r="AIS67" s="53"/>
      <c r="AIT67" s="53"/>
      <c r="AIU67" s="53"/>
      <c r="AIV67" s="53"/>
      <c r="AIW67" s="53"/>
      <c r="AIX67" s="53"/>
      <c r="AIY67" s="53"/>
      <c r="AIZ67" s="53"/>
      <c r="AJA67" s="53"/>
      <c r="AJB67" s="53"/>
      <c r="AJC67" s="53"/>
      <c r="AJD67" s="53"/>
      <c r="AJE67" s="53"/>
      <c r="AJF67" s="53"/>
      <c r="AJG67" s="53"/>
      <c r="AJH67" s="53"/>
      <c r="AJI67" s="53"/>
      <c r="AJJ67" s="53"/>
      <c r="AJK67" s="53"/>
      <c r="AJL67" s="53"/>
      <c r="AJM67" s="53"/>
      <c r="AJN67" s="53"/>
      <c r="AJO67" s="53"/>
      <c r="AJP67" s="53"/>
      <c r="AJQ67" s="53"/>
      <c r="AJR67" s="53"/>
      <c r="AJS67" s="53"/>
      <c r="AJT67" s="53"/>
      <c r="AJU67" s="53"/>
      <c r="AJV67" s="53"/>
      <c r="AJW67" s="53"/>
      <c r="AJX67" s="53"/>
      <c r="AJY67" s="53"/>
      <c r="AJZ67" s="53"/>
      <c r="AKA67" s="53"/>
      <c r="AKB67" s="53"/>
      <c r="AKC67" s="53"/>
      <c r="AKD67" s="53"/>
      <c r="AKE67" s="53"/>
      <c r="AKF67" s="53"/>
      <c r="AKG67" s="53"/>
      <c r="AKH67" s="53"/>
      <c r="AKI67" s="53"/>
      <c r="AKJ67" s="53"/>
      <c r="AKK67" s="53"/>
      <c r="AKL67" s="53"/>
      <c r="AKM67" s="53"/>
      <c r="AKN67" s="53"/>
      <c r="AKO67" s="53"/>
      <c r="AKP67" s="53"/>
      <c r="AKQ67" s="53"/>
      <c r="AKR67" s="53"/>
      <c r="AKS67" s="53"/>
      <c r="AKT67" s="53"/>
      <c r="AKU67" s="53"/>
      <c r="AKV67" s="53"/>
      <c r="AKW67" s="53"/>
      <c r="AKX67" s="53"/>
      <c r="AKY67" s="53"/>
      <c r="AKZ67" s="53"/>
      <c r="ALA67" s="53"/>
      <c r="ALB67" s="53"/>
      <c r="ALC67" s="53"/>
      <c r="ALD67" s="53"/>
      <c r="ALE67" s="53"/>
      <c r="ALF67" s="53"/>
      <c r="ALG67" s="53"/>
      <c r="ALH67" s="53"/>
      <c r="ALI67" s="53"/>
      <c r="ALJ67" s="53"/>
      <c r="ALK67" s="53"/>
      <c r="ALL67" s="53"/>
      <c r="ALM67" s="53"/>
      <c r="ALN67" s="53"/>
      <c r="ALO67" s="53"/>
      <c r="ALP67" s="53"/>
      <c r="ALQ67" s="53"/>
      <c r="ALR67" s="53"/>
      <c r="ALS67" s="53"/>
      <c r="ALT67" s="53"/>
      <c r="ALU67" s="53"/>
      <c r="ALV67" s="53"/>
      <c r="ALW67" s="53"/>
      <c r="ALX67" s="53"/>
      <c r="ALY67" s="53"/>
      <c r="ALZ67" s="53"/>
      <c r="AMA67" s="53"/>
      <c r="AMB67" s="53"/>
      <c r="AMC67" s="53"/>
      <c r="AMD67" s="53"/>
      <c r="AME67" s="53"/>
      <c r="AMF67" s="53"/>
      <c r="AMG67" s="53"/>
      <c r="AMH67" s="53"/>
      <c r="AMI67" s="53"/>
    </row>
    <row r="68" spans="1:1023" s="85" customFormat="1">
      <c r="A68" s="77" t="e">
        <f t="shared" si="4"/>
        <v>#REF!</v>
      </c>
      <c r="B68" s="45" t="s">
        <v>27</v>
      </c>
      <c r="C68" s="45" t="s">
        <v>153</v>
      </c>
      <c r="D68" s="46" t="s">
        <v>154</v>
      </c>
      <c r="E68" s="46" t="s">
        <v>26</v>
      </c>
      <c r="F68" s="47"/>
      <c r="G68" s="47"/>
      <c r="H68" s="48"/>
      <c r="I68" s="49">
        <v>245</v>
      </c>
      <c r="J68" s="50">
        <v>230</v>
      </c>
      <c r="K68" s="50">
        <v>215</v>
      </c>
      <c r="L68" s="50">
        <v>200</v>
      </c>
      <c r="M68" s="51"/>
      <c r="N68" s="56">
        <v>2000000007090</v>
      </c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  <c r="IW68" s="53"/>
      <c r="IX68" s="53"/>
      <c r="IY68" s="53"/>
      <c r="IZ68" s="53"/>
      <c r="JA68" s="53"/>
      <c r="JB68" s="53"/>
      <c r="JC68" s="53"/>
      <c r="JD68" s="53"/>
      <c r="JE68" s="53"/>
      <c r="JF68" s="53"/>
      <c r="JG68" s="53"/>
      <c r="JH68" s="53"/>
      <c r="JI68" s="53"/>
      <c r="JJ68" s="53"/>
      <c r="JK68" s="53"/>
      <c r="JL68" s="53"/>
      <c r="JM68" s="53"/>
      <c r="JN68" s="53"/>
      <c r="JO68" s="53"/>
      <c r="JP68" s="53"/>
      <c r="JQ68" s="53"/>
      <c r="JR68" s="53"/>
      <c r="JS68" s="53"/>
      <c r="JT68" s="53"/>
      <c r="JU68" s="53"/>
      <c r="JV68" s="53"/>
      <c r="JW68" s="53"/>
      <c r="JX68" s="53"/>
      <c r="JY68" s="53"/>
      <c r="JZ68" s="53"/>
      <c r="KA68" s="53"/>
      <c r="KB68" s="53"/>
      <c r="KC68" s="53"/>
      <c r="KD68" s="53"/>
      <c r="KE68" s="53"/>
      <c r="KF68" s="53"/>
      <c r="KG68" s="53"/>
      <c r="KH68" s="53"/>
      <c r="KI68" s="53"/>
      <c r="KJ68" s="53"/>
      <c r="KK68" s="53"/>
      <c r="KL68" s="53"/>
      <c r="KM68" s="53"/>
      <c r="KN68" s="53"/>
      <c r="KO68" s="53"/>
      <c r="KP68" s="53"/>
      <c r="KQ68" s="53"/>
      <c r="KR68" s="53"/>
      <c r="KS68" s="53"/>
      <c r="KT68" s="53"/>
      <c r="KU68" s="53"/>
      <c r="KV68" s="53"/>
      <c r="KW68" s="53"/>
      <c r="KX68" s="53"/>
      <c r="KY68" s="53"/>
      <c r="KZ68" s="53"/>
      <c r="LA68" s="53"/>
      <c r="LB68" s="53"/>
      <c r="LC68" s="53"/>
      <c r="LD68" s="53"/>
      <c r="LE68" s="53"/>
      <c r="LF68" s="53"/>
      <c r="LG68" s="53"/>
      <c r="LH68" s="53"/>
      <c r="LI68" s="53"/>
      <c r="LJ68" s="53"/>
      <c r="LK68" s="53"/>
      <c r="LL68" s="53"/>
      <c r="LM68" s="53"/>
      <c r="LN68" s="53"/>
      <c r="LO68" s="53"/>
      <c r="LP68" s="53"/>
      <c r="LQ68" s="53"/>
      <c r="LR68" s="53"/>
      <c r="LS68" s="53"/>
      <c r="LT68" s="53"/>
      <c r="LU68" s="53"/>
      <c r="LV68" s="53"/>
      <c r="LW68" s="53"/>
      <c r="LX68" s="53"/>
      <c r="LY68" s="53"/>
      <c r="LZ68" s="53"/>
      <c r="MA68" s="53"/>
      <c r="MB68" s="53"/>
      <c r="MC68" s="53"/>
      <c r="MD68" s="53"/>
      <c r="ME68" s="53"/>
      <c r="MF68" s="53"/>
      <c r="MG68" s="53"/>
      <c r="MH68" s="53"/>
      <c r="MI68" s="53"/>
      <c r="MJ68" s="53"/>
      <c r="MK68" s="53"/>
      <c r="ML68" s="53"/>
      <c r="MM68" s="53"/>
      <c r="MN68" s="53"/>
      <c r="MO68" s="53"/>
      <c r="MP68" s="53"/>
      <c r="MQ68" s="53"/>
      <c r="MR68" s="53"/>
      <c r="MS68" s="53"/>
      <c r="MT68" s="53"/>
      <c r="MU68" s="53"/>
      <c r="MV68" s="53"/>
      <c r="MW68" s="53"/>
      <c r="MX68" s="53"/>
      <c r="MY68" s="53"/>
      <c r="MZ68" s="53"/>
      <c r="NA68" s="53"/>
      <c r="NB68" s="53"/>
      <c r="NC68" s="53"/>
      <c r="ND68" s="53"/>
      <c r="NE68" s="53"/>
      <c r="NF68" s="53"/>
      <c r="NG68" s="53"/>
      <c r="NH68" s="53"/>
      <c r="NI68" s="53"/>
      <c r="NJ68" s="53"/>
      <c r="NK68" s="53"/>
      <c r="NL68" s="53"/>
      <c r="NM68" s="53"/>
      <c r="NN68" s="53"/>
      <c r="NO68" s="53"/>
      <c r="NP68" s="53"/>
      <c r="NQ68" s="53"/>
      <c r="NR68" s="53"/>
      <c r="NS68" s="53"/>
      <c r="NT68" s="53"/>
      <c r="NU68" s="53"/>
      <c r="NV68" s="53"/>
      <c r="NW68" s="53"/>
      <c r="NX68" s="53"/>
      <c r="NY68" s="53"/>
      <c r="NZ68" s="53"/>
      <c r="OA68" s="53"/>
      <c r="OB68" s="53"/>
      <c r="OC68" s="53"/>
      <c r="OD68" s="53"/>
      <c r="OE68" s="53"/>
      <c r="OF68" s="53"/>
      <c r="OG68" s="53"/>
      <c r="OH68" s="53"/>
      <c r="OI68" s="53"/>
      <c r="OJ68" s="53"/>
      <c r="OK68" s="53"/>
      <c r="OL68" s="53"/>
      <c r="OM68" s="53"/>
      <c r="ON68" s="53"/>
      <c r="OO68" s="53"/>
      <c r="OP68" s="53"/>
      <c r="OQ68" s="53"/>
      <c r="OR68" s="53"/>
      <c r="OS68" s="53"/>
      <c r="OT68" s="53"/>
      <c r="OU68" s="53"/>
      <c r="OV68" s="53"/>
      <c r="OW68" s="53"/>
      <c r="OX68" s="53"/>
      <c r="OY68" s="53"/>
      <c r="OZ68" s="53"/>
      <c r="PA68" s="53"/>
      <c r="PB68" s="53"/>
      <c r="PC68" s="53"/>
      <c r="PD68" s="53"/>
      <c r="PE68" s="53"/>
      <c r="PF68" s="53"/>
      <c r="PG68" s="53"/>
      <c r="PH68" s="53"/>
      <c r="PI68" s="53"/>
      <c r="PJ68" s="53"/>
      <c r="PK68" s="53"/>
      <c r="PL68" s="53"/>
      <c r="PM68" s="53"/>
      <c r="PN68" s="53"/>
      <c r="PO68" s="53"/>
      <c r="PP68" s="53"/>
      <c r="PQ68" s="53"/>
      <c r="PR68" s="53"/>
      <c r="PS68" s="53"/>
      <c r="PT68" s="53"/>
      <c r="PU68" s="53"/>
      <c r="PV68" s="53"/>
      <c r="PW68" s="53"/>
      <c r="PX68" s="53"/>
      <c r="PY68" s="53"/>
      <c r="PZ68" s="53"/>
      <c r="QA68" s="53"/>
      <c r="QB68" s="53"/>
      <c r="QC68" s="53"/>
      <c r="QD68" s="53"/>
      <c r="QE68" s="53"/>
      <c r="QF68" s="53"/>
      <c r="QG68" s="53"/>
      <c r="QH68" s="53"/>
      <c r="QI68" s="53"/>
      <c r="QJ68" s="53"/>
      <c r="QK68" s="53"/>
      <c r="QL68" s="53"/>
      <c r="QM68" s="53"/>
      <c r="QN68" s="53"/>
      <c r="QO68" s="53"/>
      <c r="QP68" s="53"/>
      <c r="QQ68" s="53"/>
      <c r="QR68" s="53"/>
      <c r="QS68" s="53"/>
      <c r="QT68" s="53"/>
      <c r="QU68" s="53"/>
      <c r="QV68" s="53"/>
      <c r="QW68" s="53"/>
      <c r="QX68" s="53"/>
      <c r="QY68" s="53"/>
      <c r="QZ68" s="53"/>
      <c r="RA68" s="53"/>
      <c r="RB68" s="53"/>
      <c r="RC68" s="53"/>
      <c r="RD68" s="53"/>
      <c r="RE68" s="53"/>
      <c r="RF68" s="53"/>
      <c r="RG68" s="53"/>
      <c r="RH68" s="53"/>
      <c r="RI68" s="53"/>
      <c r="RJ68" s="53"/>
      <c r="RK68" s="53"/>
      <c r="RL68" s="53"/>
      <c r="RM68" s="53"/>
      <c r="RN68" s="53"/>
      <c r="RO68" s="53"/>
      <c r="RP68" s="53"/>
      <c r="RQ68" s="53"/>
      <c r="RR68" s="53"/>
      <c r="RS68" s="53"/>
      <c r="RT68" s="53"/>
      <c r="RU68" s="53"/>
      <c r="RV68" s="53"/>
      <c r="RW68" s="53"/>
      <c r="RX68" s="53"/>
      <c r="RY68" s="53"/>
      <c r="RZ68" s="53"/>
      <c r="SA68" s="53"/>
      <c r="SB68" s="53"/>
      <c r="SC68" s="53"/>
      <c r="SD68" s="53"/>
      <c r="SE68" s="53"/>
      <c r="SF68" s="53"/>
      <c r="SG68" s="53"/>
      <c r="SH68" s="53"/>
      <c r="SI68" s="53"/>
      <c r="SJ68" s="53"/>
      <c r="SK68" s="53"/>
      <c r="SL68" s="53"/>
      <c r="SM68" s="53"/>
      <c r="SN68" s="53"/>
      <c r="SO68" s="53"/>
      <c r="SP68" s="53"/>
      <c r="SQ68" s="53"/>
      <c r="SR68" s="53"/>
      <c r="SS68" s="53"/>
      <c r="ST68" s="53"/>
      <c r="SU68" s="53"/>
      <c r="SV68" s="53"/>
      <c r="SW68" s="53"/>
      <c r="SX68" s="53"/>
      <c r="SY68" s="53"/>
      <c r="SZ68" s="53"/>
      <c r="TA68" s="53"/>
      <c r="TB68" s="53"/>
      <c r="TC68" s="53"/>
      <c r="TD68" s="53"/>
      <c r="TE68" s="53"/>
      <c r="TF68" s="53"/>
      <c r="TG68" s="53"/>
      <c r="TH68" s="53"/>
      <c r="TI68" s="53"/>
      <c r="TJ68" s="53"/>
      <c r="TK68" s="53"/>
      <c r="TL68" s="53"/>
      <c r="TM68" s="53"/>
      <c r="TN68" s="53"/>
      <c r="TO68" s="53"/>
      <c r="TP68" s="53"/>
      <c r="TQ68" s="53"/>
      <c r="TR68" s="53"/>
      <c r="TS68" s="53"/>
      <c r="TT68" s="53"/>
      <c r="TU68" s="53"/>
      <c r="TV68" s="53"/>
      <c r="TW68" s="53"/>
      <c r="TX68" s="53"/>
      <c r="TY68" s="53"/>
      <c r="TZ68" s="53"/>
      <c r="UA68" s="53"/>
      <c r="UB68" s="53"/>
      <c r="UC68" s="53"/>
      <c r="UD68" s="53"/>
      <c r="UE68" s="53"/>
      <c r="UF68" s="53"/>
      <c r="UG68" s="53"/>
      <c r="UH68" s="53"/>
      <c r="UI68" s="53"/>
      <c r="UJ68" s="53"/>
      <c r="UK68" s="53"/>
      <c r="UL68" s="53"/>
      <c r="UM68" s="53"/>
      <c r="UN68" s="53"/>
      <c r="UO68" s="53"/>
      <c r="UP68" s="53"/>
      <c r="UQ68" s="53"/>
      <c r="UR68" s="53"/>
      <c r="US68" s="53"/>
      <c r="UT68" s="53"/>
      <c r="UU68" s="53"/>
      <c r="UV68" s="53"/>
      <c r="UW68" s="53"/>
      <c r="UX68" s="53"/>
      <c r="UY68" s="53"/>
      <c r="UZ68" s="53"/>
      <c r="VA68" s="53"/>
      <c r="VB68" s="53"/>
      <c r="VC68" s="53"/>
      <c r="VD68" s="53"/>
      <c r="VE68" s="53"/>
      <c r="VF68" s="53"/>
      <c r="VG68" s="53"/>
      <c r="VH68" s="53"/>
      <c r="VI68" s="53"/>
      <c r="VJ68" s="53"/>
      <c r="VK68" s="53"/>
      <c r="VL68" s="53"/>
      <c r="VM68" s="53"/>
      <c r="VN68" s="53"/>
      <c r="VO68" s="53"/>
      <c r="VP68" s="53"/>
      <c r="VQ68" s="53"/>
      <c r="VR68" s="53"/>
      <c r="VS68" s="53"/>
      <c r="VT68" s="53"/>
      <c r="VU68" s="53"/>
      <c r="VV68" s="53"/>
      <c r="VW68" s="53"/>
      <c r="VX68" s="53"/>
      <c r="VY68" s="53"/>
      <c r="VZ68" s="53"/>
      <c r="WA68" s="53"/>
      <c r="WB68" s="53"/>
      <c r="WC68" s="53"/>
      <c r="WD68" s="53"/>
      <c r="WE68" s="53"/>
      <c r="WF68" s="53"/>
      <c r="WG68" s="53"/>
      <c r="WH68" s="53"/>
      <c r="WI68" s="53"/>
      <c r="WJ68" s="53"/>
      <c r="WK68" s="53"/>
      <c r="WL68" s="53"/>
      <c r="WM68" s="53"/>
      <c r="WN68" s="53"/>
      <c r="WO68" s="53"/>
      <c r="WP68" s="53"/>
      <c r="WQ68" s="53"/>
      <c r="WR68" s="53"/>
      <c r="WS68" s="53"/>
      <c r="WT68" s="53"/>
      <c r="WU68" s="53"/>
      <c r="WV68" s="53"/>
      <c r="WW68" s="53"/>
      <c r="WX68" s="53"/>
      <c r="WY68" s="53"/>
      <c r="WZ68" s="53"/>
      <c r="XA68" s="53"/>
      <c r="XB68" s="53"/>
      <c r="XC68" s="53"/>
      <c r="XD68" s="53"/>
      <c r="XE68" s="53"/>
      <c r="XF68" s="53"/>
      <c r="XG68" s="53"/>
      <c r="XH68" s="53"/>
      <c r="XI68" s="53"/>
      <c r="XJ68" s="53"/>
      <c r="XK68" s="53"/>
      <c r="XL68" s="53"/>
      <c r="XM68" s="53"/>
      <c r="XN68" s="53"/>
      <c r="XO68" s="53"/>
      <c r="XP68" s="53"/>
      <c r="XQ68" s="53"/>
      <c r="XR68" s="53"/>
      <c r="XS68" s="53"/>
      <c r="XT68" s="53"/>
      <c r="XU68" s="53"/>
      <c r="XV68" s="53"/>
      <c r="XW68" s="53"/>
      <c r="XX68" s="53"/>
      <c r="XY68" s="53"/>
      <c r="XZ68" s="53"/>
      <c r="YA68" s="53"/>
      <c r="YB68" s="53"/>
      <c r="YC68" s="53"/>
      <c r="YD68" s="53"/>
      <c r="YE68" s="53"/>
      <c r="YF68" s="53"/>
      <c r="YG68" s="53"/>
      <c r="YH68" s="53"/>
      <c r="YI68" s="53"/>
      <c r="YJ68" s="53"/>
      <c r="YK68" s="53"/>
      <c r="YL68" s="53"/>
      <c r="YM68" s="53"/>
      <c r="YN68" s="53"/>
      <c r="YO68" s="53"/>
      <c r="YP68" s="53"/>
      <c r="YQ68" s="53"/>
      <c r="YR68" s="53"/>
      <c r="YS68" s="53"/>
      <c r="YT68" s="53"/>
      <c r="YU68" s="53"/>
      <c r="YV68" s="53"/>
      <c r="YW68" s="53"/>
      <c r="YX68" s="53"/>
      <c r="YY68" s="53"/>
      <c r="YZ68" s="53"/>
      <c r="ZA68" s="53"/>
      <c r="ZB68" s="53"/>
      <c r="ZC68" s="53"/>
      <c r="ZD68" s="53"/>
      <c r="ZE68" s="53"/>
      <c r="ZF68" s="53"/>
      <c r="ZG68" s="53"/>
      <c r="ZH68" s="53"/>
      <c r="ZI68" s="53"/>
      <c r="ZJ68" s="53"/>
      <c r="ZK68" s="53"/>
      <c r="ZL68" s="53"/>
      <c r="ZM68" s="53"/>
      <c r="ZN68" s="53"/>
      <c r="ZO68" s="53"/>
      <c r="ZP68" s="53"/>
      <c r="ZQ68" s="53"/>
      <c r="ZR68" s="53"/>
      <c r="ZS68" s="53"/>
      <c r="ZT68" s="53"/>
      <c r="ZU68" s="53"/>
      <c r="ZV68" s="53"/>
      <c r="ZW68" s="53"/>
      <c r="ZX68" s="53"/>
      <c r="ZY68" s="53"/>
      <c r="ZZ68" s="53"/>
      <c r="AAA68" s="53"/>
      <c r="AAB68" s="53"/>
      <c r="AAC68" s="53"/>
      <c r="AAD68" s="53"/>
      <c r="AAE68" s="53"/>
      <c r="AAF68" s="53"/>
      <c r="AAG68" s="53"/>
      <c r="AAH68" s="53"/>
      <c r="AAI68" s="53"/>
      <c r="AAJ68" s="53"/>
      <c r="AAK68" s="53"/>
      <c r="AAL68" s="53"/>
      <c r="AAM68" s="53"/>
      <c r="AAN68" s="53"/>
      <c r="AAO68" s="53"/>
      <c r="AAP68" s="53"/>
      <c r="AAQ68" s="53"/>
      <c r="AAR68" s="53"/>
      <c r="AAS68" s="53"/>
      <c r="AAT68" s="53"/>
      <c r="AAU68" s="53"/>
      <c r="AAV68" s="53"/>
      <c r="AAW68" s="53"/>
      <c r="AAX68" s="53"/>
      <c r="AAY68" s="53"/>
      <c r="AAZ68" s="53"/>
      <c r="ABA68" s="53"/>
      <c r="ABB68" s="53"/>
      <c r="ABC68" s="53"/>
      <c r="ABD68" s="53"/>
      <c r="ABE68" s="53"/>
      <c r="ABF68" s="53"/>
      <c r="ABG68" s="53"/>
      <c r="ABH68" s="53"/>
      <c r="ABI68" s="53"/>
      <c r="ABJ68" s="53"/>
      <c r="ABK68" s="53"/>
      <c r="ABL68" s="53"/>
      <c r="ABM68" s="53"/>
      <c r="ABN68" s="53"/>
      <c r="ABO68" s="53"/>
      <c r="ABP68" s="53"/>
      <c r="ABQ68" s="53"/>
      <c r="ABR68" s="53"/>
      <c r="ABS68" s="53"/>
      <c r="ABT68" s="53"/>
      <c r="ABU68" s="53"/>
      <c r="ABV68" s="53"/>
      <c r="ABW68" s="53"/>
      <c r="ABX68" s="53"/>
      <c r="ABY68" s="53"/>
      <c r="ABZ68" s="53"/>
      <c r="ACA68" s="53"/>
      <c r="ACB68" s="53"/>
      <c r="ACC68" s="53"/>
      <c r="ACD68" s="53"/>
      <c r="ACE68" s="53"/>
      <c r="ACF68" s="53"/>
      <c r="ACG68" s="53"/>
      <c r="ACH68" s="53"/>
      <c r="ACI68" s="53"/>
      <c r="ACJ68" s="53"/>
      <c r="ACK68" s="53"/>
      <c r="ACL68" s="53"/>
      <c r="ACM68" s="53"/>
      <c r="ACN68" s="53"/>
      <c r="ACO68" s="53"/>
      <c r="ACP68" s="53"/>
      <c r="ACQ68" s="53"/>
      <c r="ACR68" s="53"/>
      <c r="ACS68" s="53"/>
      <c r="ACT68" s="53"/>
      <c r="ACU68" s="53"/>
      <c r="ACV68" s="53"/>
      <c r="ACW68" s="53"/>
      <c r="ACX68" s="53"/>
      <c r="ACY68" s="53"/>
      <c r="ACZ68" s="53"/>
      <c r="ADA68" s="53"/>
      <c r="ADB68" s="53"/>
      <c r="ADC68" s="53"/>
      <c r="ADD68" s="53"/>
      <c r="ADE68" s="53"/>
      <c r="ADF68" s="53"/>
      <c r="ADG68" s="53"/>
      <c r="ADH68" s="53"/>
      <c r="ADI68" s="53"/>
      <c r="ADJ68" s="53"/>
      <c r="ADK68" s="53"/>
      <c r="ADL68" s="53"/>
      <c r="ADM68" s="53"/>
      <c r="ADN68" s="53"/>
      <c r="ADO68" s="53"/>
      <c r="ADP68" s="53"/>
      <c r="ADQ68" s="53"/>
      <c r="ADR68" s="53"/>
      <c r="ADS68" s="53"/>
      <c r="ADT68" s="53"/>
      <c r="ADU68" s="53"/>
      <c r="ADV68" s="53"/>
      <c r="ADW68" s="53"/>
      <c r="ADX68" s="53"/>
      <c r="ADY68" s="53"/>
      <c r="ADZ68" s="53"/>
      <c r="AEA68" s="53"/>
      <c r="AEB68" s="53"/>
      <c r="AEC68" s="53"/>
      <c r="AED68" s="53"/>
      <c r="AEE68" s="53"/>
      <c r="AEF68" s="53"/>
      <c r="AEG68" s="53"/>
      <c r="AEH68" s="53"/>
      <c r="AEI68" s="53"/>
      <c r="AEJ68" s="53"/>
      <c r="AEK68" s="53"/>
      <c r="AEL68" s="53"/>
      <c r="AEM68" s="53"/>
      <c r="AEN68" s="53"/>
      <c r="AEO68" s="53"/>
      <c r="AEP68" s="53"/>
      <c r="AEQ68" s="53"/>
      <c r="AER68" s="53"/>
      <c r="AES68" s="53"/>
      <c r="AET68" s="53"/>
      <c r="AEU68" s="53"/>
      <c r="AEV68" s="53"/>
      <c r="AEW68" s="53"/>
      <c r="AEX68" s="53"/>
      <c r="AEY68" s="53"/>
      <c r="AEZ68" s="53"/>
      <c r="AFA68" s="53"/>
      <c r="AFB68" s="53"/>
      <c r="AFC68" s="53"/>
      <c r="AFD68" s="53"/>
      <c r="AFE68" s="53"/>
      <c r="AFF68" s="53"/>
      <c r="AFG68" s="53"/>
      <c r="AFH68" s="53"/>
      <c r="AFI68" s="53"/>
      <c r="AFJ68" s="53"/>
      <c r="AFK68" s="53"/>
      <c r="AFL68" s="53"/>
      <c r="AFM68" s="53"/>
      <c r="AFN68" s="53"/>
      <c r="AFO68" s="53"/>
      <c r="AFP68" s="53"/>
      <c r="AFQ68" s="53"/>
      <c r="AFR68" s="53"/>
      <c r="AFS68" s="53"/>
      <c r="AFT68" s="53"/>
      <c r="AFU68" s="53"/>
      <c r="AFV68" s="53"/>
      <c r="AFW68" s="53"/>
      <c r="AFX68" s="53"/>
      <c r="AFY68" s="53"/>
      <c r="AFZ68" s="53"/>
      <c r="AGA68" s="53"/>
      <c r="AGB68" s="53"/>
      <c r="AGC68" s="53"/>
      <c r="AGD68" s="53"/>
      <c r="AGE68" s="53"/>
      <c r="AGF68" s="53"/>
      <c r="AGG68" s="53"/>
      <c r="AGH68" s="53"/>
      <c r="AGI68" s="53"/>
      <c r="AGJ68" s="53"/>
      <c r="AGK68" s="53"/>
      <c r="AGL68" s="53"/>
      <c r="AGM68" s="53"/>
      <c r="AGN68" s="53"/>
      <c r="AGO68" s="53"/>
      <c r="AGP68" s="53"/>
      <c r="AGQ68" s="53"/>
      <c r="AGR68" s="53"/>
      <c r="AGS68" s="53"/>
      <c r="AGT68" s="53"/>
      <c r="AGU68" s="53"/>
      <c r="AGV68" s="53"/>
      <c r="AGW68" s="53"/>
      <c r="AGX68" s="53"/>
      <c r="AGY68" s="53"/>
      <c r="AGZ68" s="53"/>
      <c r="AHA68" s="53"/>
      <c r="AHB68" s="53"/>
      <c r="AHC68" s="53"/>
      <c r="AHD68" s="53"/>
      <c r="AHE68" s="53"/>
      <c r="AHF68" s="53"/>
      <c r="AHG68" s="53"/>
      <c r="AHH68" s="53"/>
      <c r="AHI68" s="53"/>
      <c r="AHJ68" s="53"/>
      <c r="AHK68" s="53"/>
      <c r="AHL68" s="53"/>
      <c r="AHM68" s="53"/>
      <c r="AHN68" s="53"/>
      <c r="AHO68" s="53"/>
      <c r="AHP68" s="53"/>
      <c r="AHQ68" s="53"/>
      <c r="AHR68" s="53"/>
      <c r="AHS68" s="53"/>
      <c r="AHT68" s="53"/>
      <c r="AHU68" s="53"/>
      <c r="AHV68" s="53"/>
      <c r="AHW68" s="53"/>
      <c r="AHX68" s="53"/>
      <c r="AHY68" s="53"/>
      <c r="AHZ68" s="53"/>
      <c r="AIA68" s="53"/>
      <c r="AIB68" s="53"/>
      <c r="AIC68" s="53"/>
      <c r="AID68" s="53"/>
      <c r="AIE68" s="53"/>
      <c r="AIF68" s="53"/>
      <c r="AIG68" s="53"/>
      <c r="AIH68" s="53"/>
      <c r="AII68" s="53"/>
      <c r="AIJ68" s="53"/>
      <c r="AIK68" s="53"/>
      <c r="AIL68" s="53"/>
      <c r="AIM68" s="53"/>
      <c r="AIN68" s="53"/>
      <c r="AIO68" s="53"/>
      <c r="AIP68" s="53"/>
      <c r="AIQ68" s="53"/>
      <c r="AIR68" s="53"/>
      <c r="AIS68" s="53"/>
      <c r="AIT68" s="53"/>
      <c r="AIU68" s="53"/>
      <c r="AIV68" s="53"/>
      <c r="AIW68" s="53"/>
      <c r="AIX68" s="53"/>
      <c r="AIY68" s="53"/>
      <c r="AIZ68" s="53"/>
      <c r="AJA68" s="53"/>
      <c r="AJB68" s="53"/>
      <c r="AJC68" s="53"/>
      <c r="AJD68" s="53"/>
      <c r="AJE68" s="53"/>
      <c r="AJF68" s="53"/>
      <c r="AJG68" s="53"/>
      <c r="AJH68" s="53"/>
      <c r="AJI68" s="53"/>
      <c r="AJJ68" s="53"/>
      <c r="AJK68" s="53"/>
      <c r="AJL68" s="53"/>
      <c r="AJM68" s="53"/>
      <c r="AJN68" s="53"/>
      <c r="AJO68" s="53"/>
      <c r="AJP68" s="53"/>
      <c r="AJQ68" s="53"/>
      <c r="AJR68" s="53"/>
      <c r="AJS68" s="53"/>
      <c r="AJT68" s="53"/>
      <c r="AJU68" s="53"/>
      <c r="AJV68" s="53"/>
      <c r="AJW68" s="53"/>
      <c r="AJX68" s="53"/>
      <c r="AJY68" s="53"/>
      <c r="AJZ68" s="53"/>
      <c r="AKA68" s="53"/>
      <c r="AKB68" s="53"/>
      <c r="AKC68" s="53"/>
      <c r="AKD68" s="53"/>
      <c r="AKE68" s="53"/>
      <c r="AKF68" s="53"/>
      <c r="AKG68" s="53"/>
      <c r="AKH68" s="53"/>
      <c r="AKI68" s="53"/>
      <c r="AKJ68" s="53"/>
      <c r="AKK68" s="53"/>
      <c r="AKL68" s="53"/>
      <c r="AKM68" s="53"/>
      <c r="AKN68" s="53"/>
      <c r="AKO68" s="53"/>
      <c r="AKP68" s="53"/>
      <c r="AKQ68" s="53"/>
      <c r="AKR68" s="53"/>
      <c r="AKS68" s="53"/>
      <c r="AKT68" s="53"/>
      <c r="AKU68" s="53"/>
      <c r="AKV68" s="53"/>
      <c r="AKW68" s="53"/>
      <c r="AKX68" s="53"/>
      <c r="AKY68" s="53"/>
      <c r="AKZ68" s="53"/>
      <c r="ALA68" s="53"/>
      <c r="ALB68" s="53"/>
      <c r="ALC68" s="53"/>
      <c r="ALD68" s="53"/>
      <c r="ALE68" s="53"/>
      <c r="ALF68" s="53"/>
      <c r="ALG68" s="53"/>
      <c r="ALH68" s="53"/>
      <c r="ALI68" s="53"/>
      <c r="ALJ68" s="53"/>
      <c r="ALK68" s="53"/>
      <c r="ALL68" s="53"/>
      <c r="ALM68" s="53"/>
      <c r="ALN68" s="53"/>
      <c r="ALO68" s="53"/>
      <c r="ALP68" s="53"/>
      <c r="ALQ68" s="53"/>
      <c r="ALR68" s="53"/>
      <c r="ALS68" s="53"/>
      <c r="ALT68" s="53"/>
      <c r="ALU68" s="53"/>
      <c r="ALV68" s="53"/>
      <c r="ALW68" s="53"/>
      <c r="ALX68" s="53"/>
      <c r="ALY68" s="53"/>
      <c r="ALZ68" s="53"/>
      <c r="AMA68" s="53"/>
      <c r="AMB68" s="53"/>
      <c r="AMC68" s="53"/>
      <c r="AMD68" s="53"/>
      <c r="AME68" s="53"/>
      <c r="AMF68" s="53"/>
      <c r="AMG68" s="53"/>
      <c r="AMH68" s="53"/>
      <c r="AMI68" s="53"/>
    </row>
    <row r="69" spans="1:1023" s="85" customFormat="1">
      <c r="A69" s="77" t="e">
        <f t="shared" si="4"/>
        <v>#REF!</v>
      </c>
      <c r="B69" s="45" t="s">
        <v>27</v>
      </c>
      <c r="C69" s="45" t="s">
        <v>141</v>
      </c>
      <c r="D69" s="46" t="s">
        <v>155</v>
      </c>
      <c r="E69" s="46" t="s">
        <v>26</v>
      </c>
      <c r="F69" s="47"/>
      <c r="G69" s="47"/>
      <c r="H69" s="48"/>
      <c r="I69" s="49">
        <v>310</v>
      </c>
      <c r="J69" s="50">
        <v>295</v>
      </c>
      <c r="K69" s="50">
        <v>280</v>
      </c>
      <c r="L69" s="50">
        <v>265</v>
      </c>
      <c r="M69" s="51"/>
      <c r="N69" s="57">
        <v>2000000007779</v>
      </c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/>
      <c r="JG69" s="53"/>
      <c r="JH69" s="53"/>
      <c r="JI69" s="53"/>
      <c r="JJ69" s="53"/>
      <c r="JK69" s="53"/>
      <c r="JL69" s="53"/>
      <c r="JM69" s="53"/>
      <c r="JN69" s="53"/>
      <c r="JO69" s="53"/>
      <c r="JP69" s="53"/>
      <c r="JQ69" s="53"/>
      <c r="JR69" s="53"/>
      <c r="JS69" s="53"/>
      <c r="JT69" s="53"/>
      <c r="JU69" s="53"/>
      <c r="JV69" s="53"/>
      <c r="JW69" s="53"/>
      <c r="JX69" s="53"/>
      <c r="JY69" s="53"/>
      <c r="JZ69" s="53"/>
      <c r="KA69" s="53"/>
      <c r="KB69" s="53"/>
      <c r="KC69" s="53"/>
      <c r="KD69" s="53"/>
      <c r="KE69" s="53"/>
      <c r="KF69" s="53"/>
      <c r="KG69" s="53"/>
      <c r="KH69" s="53"/>
      <c r="KI69" s="53"/>
      <c r="KJ69" s="53"/>
      <c r="KK69" s="53"/>
      <c r="KL69" s="53"/>
      <c r="KM69" s="53"/>
      <c r="KN69" s="53"/>
      <c r="KO69" s="53"/>
      <c r="KP69" s="53"/>
      <c r="KQ69" s="53"/>
      <c r="KR69" s="53"/>
      <c r="KS69" s="53"/>
      <c r="KT69" s="53"/>
      <c r="KU69" s="53"/>
      <c r="KV69" s="53"/>
      <c r="KW69" s="53"/>
      <c r="KX69" s="53"/>
      <c r="KY69" s="53"/>
      <c r="KZ69" s="53"/>
      <c r="LA69" s="53"/>
      <c r="LB69" s="53"/>
      <c r="LC69" s="53"/>
      <c r="LD69" s="53"/>
      <c r="LE69" s="53"/>
      <c r="LF69" s="53"/>
      <c r="LG69" s="53"/>
      <c r="LH69" s="53"/>
      <c r="LI69" s="53"/>
      <c r="LJ69" s="53"/>
      <c r="LK69" s="53"/>
      <c r="LL69" s="53"/>
      <c r="LM69" s="53"/>
      <c r="LN69" s="53"/>
      <c r="LO69" s="53"/>
      <c r="LP69" s="53"/>
      <c r="LQ69" s="53"/>
      <c r="LR69" s="53"/>
      <c r="LS69" s="53"/>
      <c r="LT69" s="53"/>
      <c r="LU69" s="53"/>
      <c r="LV69" s="53"/>
      <c r="LW69" s="53"/>
      <c r="LX69" s="53"/>
      <c r="LY69" s="53"/>
      <c r="LZ69" s="53"/>
      <c r="MA69" s="53"/>
      <c r="MB69" s="53"/>
      <c r="MC69" s="53"/>
      <c r="MD69" s="53"/>
      <c r="ME69" s="53"/>
      <c r="MF69" s="53"/>
      <c r="MG69" s="53"/>
      <c r="MH69" s="53"/>
      <c r="MI69" s="53"/>
      <c r="MJ69" s="53"/>
      <c r="MK69" s="53"/>
      <c r="ML69" s="53"/>
      <c r="MM69" s="53"/>
      <c r="MN69" s="53"/>
      <c r="MO69" s="53"/>
      <c r="MP69" s="53"/>
      <c r="MQ69" s="53"/>
      <c r="MR69" s="53"/>
      <c r="MS69" s="53"/>
      <c r="MT69" s="53"/>
      <c r="MU69" s="53"/>
      <c r="MV69" s="53"/>
      <c r="MW69" s="53"/>
      <c r="MX69" s="53"/>
      <c r="MY69" s="53"/>
      <c r="MZ69" s="53"/>
      <c r="NA69" s="53"/>
      <c r="NB69" s="53"/>
      <c r="NC69" s="53"/>
      <c r="ND69" s="53"/>
      <c r="NE69" s="53"/>
      <c r="NF69" s="53"/>
      <c r="NG69" s="53"/>
      <c r="NH69" s="53"/>
      <c r="NI69" s="53"/>
      <c r="NJ69" s="53"/>
      <c r="NK69" s="53"/>
      <c r="NL69" s="53"/>
      <c r="NM69" s="53"/>
      <c r="NN69" s="53"/>
      <c r="NO69" s="53"/>
      <c r="NP69" s="53"/>
      <c r="NQ69" s="53"/>
      <c r="NR69" s="53"/>
      <c r="NS69" s="53"/>
      <c r="NT69" s="53"/>
      <c r="NU69" s="53"/>
      <c r="NV69" s="53"/>
      <c r="NW69" s="53"/>
      <c r="NX69" s="53"/>
      <c r="NY69" s="53"/>
      <c r="NZ69" s="53"/>
      <c r="OA69" s="53"/>
      <c r="OB69" s="53"/>
      <c r="OC69" s="53"/>
      <c r="OD69" s="53"/>
      <c r="OE69" s="53"/>
      <c r="OF69" s="53"/>
      <c r="OG69" s="53"/>
      <c r="OH69" s="53"/>
      <c r="OI69" s="53"/>
      <c r="OJ69" s="53"/>
      <c r="OK69" s="53"/>
      <c r="OL69" s="53"/>
      <c r="OM69" s="53"/>
      <c r="ON69" s="53"/>
      <c r="OO69" s="53"/>
      <c r="OP69" s="53"/>
      <c r="OQ69" s="53"/>
      <c r="OR69" s="53"/>
      <c r="OS69" s="53"/>
      <c r="OT69" s="53"/>
      <c r="OU69" s="53"/>
      <c r="OV69" s="53"/>
      <c r="OW69" s="53"/>
      <c r="OX69" s="53"/>
      <c r="OY69" s="53"/>
      <c r="OZ69" s="53"/>
      <c r="PA69" s="53"/>
      <c r="PB69" s="53"/>
      <c r="PC69" s="53"/>
      <c r="PD69" s="53"/>
      <c r="PE69" s="53"/>
      <c r="PF69" s="53"/>
      <c r="PG69" s="53"/>
      <c r="PH69" s="53"/>
      <c r="PI69" s="53"/>
      <c r="PJ69" s="53"/>
      <c r="PK69" s="53"/>
      <c r="PL69" s="53"/>
      <c r="PM69" s="53"/>
      <c r="PN69" s="53"/>
      <c r="PO69" s="53"/>
      <c r="PP69" s="53"/>
      <c r="PQ69" s="53"/>
      <c r="PR69" s="53"/>
      <c r="PS69" s="53"/>
      <c r="PT69" s="53"/>
      <c r="PU69" s="53"/>
      <c r="PV69" s="53"/>
      <c r="PW69" s="53"/>
      <c r="PX69" s="53"/>
      <c r="PY69" s="53"/>
      <c r="PZ69" s="53"/>
      <c r="QA69" s="53"/>
      <c r="QB69" s="53"/>
      <c r="QC69" s="53"/>
      <c r="QD69" s="53"/>
      <c r="QE69" s="53"/>
      <c r="QF69" s="53"/>
      <c r="QG69" s="53"/>
      <c r="QH69" s="53"/>
      <c r="QI69" s="53"/>
      <c r="QJ69" s="53"/>
      <c r="QK69" s="53"/>
      <c r="QL69" s="53"/>
      <c r="QM69" s="53"/>
      <c r="QN69" s="53"/>
      <c r="QO69" s="53"/>
      <c r="QP69" s="53"/>
      <c r="QQ69" s="53"/>
      <c r="QR69" s="53"/>
      <c r="QS69" s="53"/>
      <c r="QT69" s="53"/>
      <c r="QU69" s="53"/>
      <c r="QV69" s="53"/>
      <c r="QW69" s="53"/>
      <c r="QX69" s="53"/>
      <c r="QY69" s="53"/>
      <c r="QZ69" s="53"/>
      <c r="RA69" s="53"/>
      <c r="RB69" s="53"/>
      <c r="RC69" s="53"/>
      <c r="RD69" s="53"/>
      <c r="RE69" s="53"/>
      <c r="RF69" s="53"/>
      <c r="RG69" s="53"/>
      <c r="RH69" s="53"/>
      <c r="RI69" s="53"/>
      <c r="RJ69" s="53"/>
      <c r="RK69" s="53"/>
      <c r="RL69" s="53"/>
      <c r="RM69" s="53"/>
      <c r="RN69" s="53"/>
      <c r="RO69" s="53"/>
      <c r="RP69" s="53"/>
      <c r="RQ69" s="53"/>
      <c r="RR69" s="53"/>
      <c r="RS69" s="53"/>
      <c r="RT69" s="53"/>
      <c r="RU69" s="53"/>
      <c r="RV69" s="53"/>
      <c r="RW69" s="53"/>
      <c r="RX69" s="53"/>
      <c r="RY69" s="53"/>
      <c r="RZ69" s="53"/>
      <c r="SA69" s="53"/>
      <c r="SB69" s="53"/>
      <c r="SC69" s="53"/>
      <c r="SD69" s="53"/>
      <c r="SE69" s="53"/>
      <c r="SF69" s="53"/>
      <c r="SG69" s="53"/>
      <c r="SH69" s="53"/>
      <c r="SI69" s="53"/>
      <c r="SJ69" s="53"/>
      <c r="SK69" s="53"/>
      <c r="SL69" s="53"/>
      <c r="SM69" s="53"/>
      <c r="SN69" s="53"/>
      <c r="SO69" s="53"/>
      <c r="SP69" s="53"/>
      <c r="SQ69" s="53"/>
      <c r="SR69" s="53"/>
      <c r="SS69" s="53"/>
      <c r="ST69" s="53"/>
      <c r="SU69" s="53"/>
      <c r="SV69" s="53"/>
      <c r="SW69" s="53"/>
      <c r="SX69" s="53"/>
      <c r="SY69" s="53"/>
      <c r="SZ69" s="53"/>
      <c r="TA69" s="53"/>
      <c r="TB69" s="53"/>
      <c r="TC69" s="53"/>
      <c r="TD69" s="53"/>
      <c r="TE69" s="53"/>
      <c r="TF69" s="53"/>
      <c r="TG69" s="53"/>
      <c r="TH69" s="53"/>
      <c r="TI69" s="53"/>
      <c r="TJ69" s="53"/>
      <c r="TK69" s="53"/>
      <c r="TL69" s="53"/>
      <c r="TM69" s="53"/>
      <c r="TN69" s="53"/>
      <c r="TO69" s="53"/>
      <c r="TP69" s="53"/>
      <c r="TQ69" s="53"/>
      <c r="TR69" s="53"/>
      <c r="TS69" s="53"/>
      <c r="TT69" s="53"/>
      <c r="TU69" s="53"/>
      <c r="TV69" s="53"/>
      <c r="TW69" s="53"/>
      <c r="TX69" s="53"/>
      <c r="TY69" s="53"/>
      <c r="TZ69" s="53"/>
      <c r="UA69" s="53"/>
      <c r="UB69" s="53"/>
      <c r="UC69" s="53"/>
      <c r="UD69" s="53"/>
      <c r="UE69" s="53"/>
      <c r="UF69" s="53"/>
      <c r="UG69" s="53"/>
      <c r="UH69" s="53"/>
      <c r="UI69" s="53"/>
      <c r="UJ69" s="53"/>
      <c r="UK69" s="53"/>
      <c r="UL69" s="53"/>
      <c r="UM69" s="53"/>
      <c r="UN69" s="53"/>
      <c r="UO69" s="53"/>
      <c r="UP69" s="53"/>
      <c r="UQ69" s="53"/>
      <c r="UR69" s="53"/>
      <c r="US69" s="53"/>
      <c r="UT69" s="53"/>
      <c r="UU69" s="53"/>
      <c r="UV69" s="53"/>
      <c r="UW69" s="53"/>
      <c r="UX69" s="53"/>
      <c r="UY69" s="53"/>
      <c r="UZ69" s="53"/>
      <c r="VA69" s="53"/>
      <c r="VB69" s="53"/>
      <c r="VC69" s="53"/>
      <c r="VD69" s="53"/>
      <c r="VE69" s="53"/>
      <c r="VF69" s="53"/>
      <c r="VG69" s="53"/>
      <c r="VH69" s="53"/>
      <c r="VI69" s="53"/>
      <c r="VJ69" s="53"/>
      <c r="VK69" s="53"/>
      <c r="VL69" s="53"/>
      <c r="VM69" s="53"/>
      <c r="VN69" s="53"/>
      <c r="VO69" s="53"/>
      <c r="VP69" s="53"/>
      <c r="VQ69" s="53"/>
      <c r="VR69" s="53"/>
      <c r="VS69" s="53"/>
      <c r="VT69" s="53"/>
      <c r="VU69" s="53"/>
      <c r="VV69" s="53"/>
      <c r="VW69" s="53"/>
      <c r="VX69" s="53"/>
      <c r="VY69" s="53"/>
      <c r="VZ69" s="53"/>
      <c r="WA69" s="53"/>
      <c r="WB69" s="53"/>
      <c r="WC69" s="53"/>
      <c r="WD69" s="53"/>
      <c r="WE69" s="53"/>
      <c r="WF69" s="53"/>
      <c r="WG69" s="53"/>
      <c r="WH69" s="53"/>
      <c r="WI69" s="53"/>
      <c r="WJ69" s="53"/>
      <c r="WK69" s="53"/>
      <c r="WL69" s="53"/>
      <c r="WM69" s="53"/>
      <c r="WN69" s="53"/>
      <c r="WO69" s="53"/>
      <c r="WP69" s="53"/>
      <c r="WQ69" s="53"/>
      <c r="WR69" s="53"/>
      <c r="WS69" s="53"/>
      <c r="WT69" s="53"/>
      <c r="WU69" s="53"/>
      <c r="WV69" s="53"/>
      <c r="WW69" s="53"/>
      <c r="WX69" s="53"/>
      <c r="WY69" s="53"/>
      <c r="WZ69" s="53"/>
      <c r="XA69" s="53"/>
      <c r="XB69" s="53"/>
      <c r="XC69" s="53"/>
      <c r="XD69" s="53"/>
      <c r="XE69" s="53"/>
      <c r="XF69" s="53"/>
      <c r="XG69" s="53"/>
      <c r="XH69" s="53"/>
      <c r="XI69" s="53"/>
      <c r="XJ69" s="53"/>
      <c r="XK69" s="53"/>
      <c r="XL69" s="53"/>
      <c r="XM69" s="53"/>
      <c r="XN69" s="53"/>
      <c r="XO69" s="53"/>
      <c r="XP69" s="53"/>
      <c r="XQ69" s="53"/>
      <c r="XR69" s="53"/>
      <c r="XS69" s="53"/>
      <c r="XT69" s="53"/>
      <c r="XU69" s="53"/>
      <c r="XV69" s="53"/>
      <c r="XW69" s="53"/>
      <c r="XX69" s="53"/>
      <c r="XY69" s="53"/>
      <c r="XZ69" s="53"/>
      <c r="YA69" s="53"/>
      <c r="YB69" s="53"/>
      <c r="YC69" s="53"/>
      <c r="YD69" s="53"/>
      <c r="YE69" s="53"/>
      <c r="YF69" s="53"/>
      <c r="YG69" s="53"/>
      <c r="YH69" s="53"/>
      <c r="YI69" s="53"/>
      <c r="YJ69" s="53"/>
      <c r="YK69" s="53"/>
      <c r="YL69" s="53"/>
      <c r="YM69" s="53"/>
      <c r="YN69" s="53"/>
      <c r="YO69" s="53"/>
      <c r="YP69" s="53"/>
      <c r="YQ69" s="53"/>
      <c r="YR69" s="53"/>
      <c r="YS69" s="53"/>
      <c r="YT69" s="53"/>
      <c r="YU69" s="53"/>
      <c r="YV69" s="53"/>
      <c r="YW69" s="53"/>
      <c r="YX69" s="53"/>
      <c r="YY69" s="53"/>
      <c r="YZ69" s="53"/>
      <c r="ZA69" s="53"/>
      <c r="ZB69" s="53"/>
      <c r="ZC69" s="53"/>
      <c r="ZD69" s="53"/>
      <c r="ZE69" s="53"/>
      <c r="ZF69" s="53"/>
      <c r="ZG69" s="53"/>
      <c r="ZH69" s="53"/>
      <c r="ZI69" s="53"/>
      <c r="ZJ69" s="53"/>
      <c r="ZK69" s="53"/>
      <c r="ZL69" s="53"/>
      <c r="ZM69" s="53"/>
      <c r="ZN69" s="53"/>
      <c r="ZO69" s="53"/>
      <c r="ZP69" s="53"/>
      <c r="ZQ69" s="53"/>
      <c r="ZR69" s="53"/>
      <c r="ZS69" s="53"/>
      <c r="ZT69" s="53"/>
      <c r="ZU69" s="53"/>
      <c r="ZV69" s="53"/>
      <c r="ZW69" s="53"/>
      <c r="ZX69" s="53"/>
      <c r="ZY69" s="53"/>
      <c r="ZZ69" s="53"/>
      <c r="AAA69" s="53"/>
      <c r="AAB69" s="53"/>
      <c r="AAC69" s="53"/>
      <c r="AAD69" s="53"/>
      <c r="AAE69" s="53"/>
      <c r="AAF69" s="53"/>
      <c r="AAG69" s="53"/>
      <c r="AAH69" s="53"/>
      <c r="AAI69" s="53"/>
      <c r="AAJ69" s="53"/>
      <c r="AAK69" s="53"/>
      <c r="AAL69" s="53"/>
      <c r="AAM69" s="53"/>
      <c r="AAN69" s="53"/>
      <c r="AAO69" s="53"/>
      <c r="AAP69" s="53"/>
      <c r="AAQ69" s="53"/>
      <c r="AAR69" s="53"/>
      <c r="AAS69" s="53"/>
      <c r="AAT69" s="53"/>
      <c r="AAU69" s="53"/>
      <c r="AAV69" s="53"/>
      <c r="AAW69" s="53"/>
      <c r="AAX69" s="53"/>
      <c r="AAY69" s="53"/>
      <c r="AAZ69" s="53"/>
      <c r="ABA69" s="53"/>
      <c r="ABB69" s="53"/>
      <c r="ABC69" s="53"/>
      <c r="ABD69" s="53"/>
      <c r="ABE69" s="53"/>
      <c r="ABF69" s="53"/>
      <c r="ABG69" s="53"/>
      <c r="ABH69" s="53"/>
      <c r="ABI69" s="53"/>
      <c r="ABJ69" s="53"/>
      <c r="ABK69" s="53"/>
      <c r="ABL69" s="53"/>
      <c r="ABM69" s="53"/>
      <c r="ABN69" s="53"/>
      <c r="ABO69" s="53"/>
      <c r="ABP69" s="53"/>
      <c r="ABQ69" s="53"/>
      <c r="ABR69" s="53"/>
      <c r="ABS69" s="53"/>
      <c r="ABT69" s="53"/>
      <c r="ABU69" s="53"/>
      <c r="ABV69" s="53"/>
      <c r="ABW69" s="53"/>
      <c r="ABX69" s="53"/>
      <c r="ABY69" s="53"/>
      <c r="ABZ69" s="53"/>
      <c r="ACA69" s="53"/>
      <c r="ACB69" s="53"/>
      <c r="ACC69" s="53"/>
      <c r="ACD69" s="53"/>
      <c r="ACE69" s="53"/>
      <c r="ACF69" s="53"/>
      <c r="ACG69" s="53"/>
      <c r="ACH69" s="53"/>
      <c r="ACI69" s="53"/>
      <c r="ACJ69" s="53"/>
      <c r="ACK69" s="53"/>
      <c r="ACL69" s="53"/>
      <c r="ACM69" s="53"/>
      <c r="ACN69" s="53"/>
      <c r="ACO69" s="53"/>
      <c r="ACP69" s="53"/>
      <c r="ACQ69" s="53"/>
      <c r="ACR69" s="53"/>
      <c r="ACS69" s="53"/>
      <c r="ACT69" s="53"/>
      <c r="ACU69" s="53"/>
      <c r="ACV69" s="53"/>
      <c r="ACW69" s="53"/>
      <c r="ACX69" s="53"/>
      <c r="ACY69" s="53"/>
      <c r="ACZ69" s="53"/>
      <c r="ADA69" s="53"/>
      <c r="ADB69" s="53"/>
      <c r="ADC69" s="53"/>
      <c r="ADD69" s="53"/>
      <c r="ADE69" s="53"/>
      <c r="ADF69" s="53"/>
      <c r="ADG69" s="53"/>
      <c r="ADH69" s="53"/>
      <c r="ADI69" s="53"/>
      <c r="ADJ69" s="53"/>
      <c r="ADK69" s="53"/>
      <c r="ADL69" s="53"/>
      <c r="ADM69" s="53"/>
      <c r="ADN69" s="53"/>
      <c r="ADO69" s="53"/>
      <c r="ADP69" s="53"/>
      <c r="ADQ69" s="53"/>
      <c r="ADR69" s="53"/>
      <c r="ADS69" s="53"/>
      <c r="ADT69" s="53"/>
      <c r="ADU69" s="53"/>
      <c r="ADV69" s="53"/>
      <c r="ADW69" s="53"/>
      <c r="ADX69" s="53"/>
      <c r="ADY69" s="53"/>
      <c r="ADZ69" s="53"/>
      <c r="AEA69" s="53"/>
      <c r="AEB69" s="53"/>
      <c r="AEC69" s="53"/>
      <c r="AED69" s="53"/>
      <c r="AEE69" s="53"/>
      <c r="AEF69" s="53"/>
      <c r="AEG69" s="53"/>
      <c r="AEH69" s="53"/>
      <c r="AEI69" s="53"/>
      <c r="AEJ69" s="53"/>
      <c r="AEK69" s="53"/>
      <c r="AEL69" s="53"/>
      <c r="AEM69" s="53"/>
      <c r="AEN69" s="53"/>
      <c r="AEO69" s="53"/>
      <c r="AEP69" s="53"/>
      <c r="AEQ69" s="53"/>
      <c r="AER69" s="53"/>
      <c r="AES69" s="53"/>
      <c r="AET69" s="53"/>
      <c r="AEU69" s="53"/>
      <c r="AEV69" s="53"/>
      <c r="AEW69" s="53"/>
      <c r="AEX69" s="53"/>
      <c r="AEY69" s="53"/>
      <c r="AEZ69" s="53"/>
      <c r="AFA69" s="53"/>
      <c r="AFB69" s="53"/>
      <c r="AFC69" s="53"/>
      <c r="AFD69" s="53"/>
      <c r="AFE69" s="53"/>
      <c r="AFF69" s="53"/>
      <c r="AFG69" s="53"/>
      <c r="AFH69" s="53"/>
      <c r="AFI69" s="53"/>
      <c r="AFJ69" s="53"/>
      <c r="AFK69" s="53"/>
      <c r="AFL69" s="53"/>
      <c r="AFM69" s="53"/>
      <c r="AFN69" s="53"/>
      <c r="AFO69" s="53"/>
      <c r="AFP69" s="53"/>
      <c r="AFQ69" s="53"/>
      <c r="AFR69" s="53"/>
      <c r="AFS69" s="53"/>
      <c r="AFT69" s="53"/>
      <c r="AFU69" s="53"/>
      <c r="AFV69" s="53"/>
      <c r="AFW69" s="53"/>
      <c r="AFX69" s="53"/>
      <c r="AFY69" s="53"/>
      <c r="AFZ69" s="53"/>
      <c r="AGA69" s="53"/>
      <c r="AGB69" s="53"/>
      <c r="AGC69" s="53"/>
      <c r="AGD69" s="53"/>
      <c r="AGE69" s="53"/>
      <c r="AGF69" s="53"/>
      <c r="AGG69" s="53"/>
      <c r="AGH69" s="53"/>
      <c r="AGI69" s="53"/>
      <c r="AGJ69" s="53"/>
      <c r="AGK69" s="53"/>
      <c r="AGL69" s="53"/>
      <c r="AGM69" s="53"/>
      <c r="AGN69" s="53"/>
      <c r="AGO69" s="53"/>
      <c r="AGP69" s="53"/>
      <c r="AGQ69" s="53"/>
      <c r="AGR69" s="53"/>
      <c r="AGS69" s="53"/>
      <c r="AGT69" s="53"/>
      <c r="AGU69" s="53"/>
      <c r="AGV69" s="53"/>
      <c r="AGW69" s="53"/>
      <c r="AGX69" s="53"/>
      <c r="AGY69" s="53"/>
      <c r="AGZ69" s="53"/>
      <c r="AHA69" s="53"/>
      <c r="AHB69" s="53"/>
      <c r="AHC69" s="53"/>
      <c r="AHD69" s="53"/>
      <c r="AHE69" s="53"/>
      <c r="AHF69" s="53"/>
      <c r="AHG69" s="53"/>
      <c r="AHH69" s="53"/>
      <c r="AHI69" s="53"/>
      <c r="AHJ69" s="53"/>
      <c r="AHK69" s="53"/>
      <c r="AHL69" s="53"/>
      <c r="AHM69" s="53"/>
      <c r="AHN69" s="53"/>
      <c r="AHO69" s="53"/>
      <c r="AHP69" s="53"/>
      <c r="AHQ69" s="53"/>
      <c r="AHR69" s="53"/>
      <c r="AHS69" s="53"/>
      <c r="AHT69" s="53"/>
      <c r="AHU69" s="53"/>
      <c r="AHV69" s="53"/>
      <c r="AHW69" s="53"/>
      <c r="AHX69" s="53"/>
      <c r="AHY69" s="53"/>
      <c r="AHZ69" s="53"/>
      <c r="AIA69" s="53"/>
      <c r="AIB69" s="53"/>
      <c r="AIC69" s="53"/>
      <c r="AID69" s="53"/>
      <c r="AIE69" s="53"/>
      <c r="AIF69" s="53"/>
      <c r="AIG69" s="53"/>
      <c r="AIH69" s="53"/>
      <c r="AII69" s="53"/>
      <c r="AIJ69" s="53"/>
      <c r="AIK69" s="53"/>
      <c r="AIL69" s="53"/>
      <c r="AIM69" s="53"/>
      <c r="AIN69" s="53"/>
      <c r="AIO69" s="53"/>
      <c r="AIP69" s="53"/>
      <c r="AIQ69" s="53"/>
      <c r="AIR69" s="53"/>
      <c r="AIS69" s="53"/>
      <c r="AIT69" s="53"/>
      <c r="AIU69" s="53"/>
      <c r="AIV69" s="53"/>
      <c r="AIW69" s="53"/>
      <c r="AIX69" s="53"/>
      <c r="AIY69" s="53"/>
      <c r="AIZ69" s="53"/>
      <c r="AJA69" s="53"/>
      <c r="AJB69" s="53"/>
      <c r="AJC69" s="53"/>
      <c r="AJD69" s="53"/>
      <c r="AJE69" s="53"/>
      <c r="AJF69" s="53"/>
      <c r="AJG69" s="53"/>
      <c r="AJH69" s="53"/>
      <c r="AJI69" s="53"/>
      <c r="AJJ69" s="53"/>
      <c r="AJK69" s="53"/>
      <c r="AJL69" s="53"/>
      <c r="AJM69" s="53"/>
      <c r="AJN69" s="53"/>
      <c r="AJO69" s="53"/>
      <c r="AJP69" s="53"/>
      <c r="AJQ69" s="53"/>
      <c r="AJR69" s="53"/>
      <c r="AJS69" s="53"/>
      <c r="AJT69" s="53"/>
      <c r="AJU69" s="53"/>
      <c r="AJV69" s="53"/>
      <c r="AJW69" s="53"/>
      <c r="AJX69" s="53"/>
      <c r="AJY69" s="53"/>
      <c r="AJZ69" s="53"/>
      <c r="AKA69" s="53"/>
      <c r="AKB69" s="53"/>
      <c r="AKC69" s="53"/>
      <c r="AKD69" s="53"/>
      <c r="AKE69" s="53"/>
      <c r="AKF69" s="53"/>
      <c r="AKG69" s="53"/>
      <c r="AKH69" s="53"/>
      <c r="AKI69" s="53"/>
      <c r="AKJ69" s="53"/>
      <c r="AKK69" s="53"/>
      <c r="AKL69" s="53"/>
      <c r="AKM69" s="53"/>
      <c r="AKN69" s="53"/>
      <c r="AKO69" s="53"/>
      <c r="AKP69" s="53"/>
      <c r="AKQ69" s="53"/>
      <c r="AKR69" s="53"/>
      <c r="AKS69" s="53"/>
      <c r="AKT69" s="53"/>
      <c r="AKU69" s="53"/>
      <c r="AKV69" s="53"/>
      <c r="AKW69" s="53"/>
      <c r="AKX69" s="53"/>
      <c r="AKY69" s="53"/>
      <c r="AKZ69" s="53"/>
      <c r="ALA69" s="53"/>
      <c r="ALB69" s="53"/>
      <c r="ALC69" s="53"/>
      <c r="ALD69" s="53"/>
      <c r="ALE69" s="53"/>
      <c r="ALF69" s="53"/>
      <c r="ALG69" s="53"/>
      <c r="ALH69" s="53"/>
      <c r="ALI69" s="53"/>
      <c r="ALJ69" s="53"/>
      <c r="ALK69" s="53"/>
      <c r="ALL69" s="53"/>
      <c r="ALM69" s="53"/>
      <c r="ALN69" s="53"/>
      <c r="ALO69" s="53"/>
      <c r="ALP69" s="53"/>
      <c r="ALQ69" s="53"/>
      <c r="ALR69" s="53"/>
      <c r="ALS69" s="53"/>
      <c r="ALT69" s="53"/>
      <c r="ALU69" s="53"/>
      <c r="ALV69" s="53"/>
      <c r="ALW69" s="53"/>
      <c r="ALX69" s="53"/>
      <c r="ALY69" s="53"/>
      <c r="ALZ69" s="53"/>
      <c r="AMA69" s="53"/>
      <c r="AMB69" s="53"/>
      <c r="AMC69" s="53"/>
      <c r="AMD69" s="53"/>
      <c r="AME69" s="53"/>
      <c r="AMF69" s="53"/>
      <c r="AMG69" s="53"/>
      <c r="AMH69" s="53"/>
      <c r="AMI69" s="53"/>
    </row>
    <row r="70" spans="1:1023" s="53" customFormat="1" ht="15.75" customHeight="1">
      <c r="A70" s="44" t="e">
        <f t="shared" si="4"/>
        <v>#REF!</v>
      </c>
      <c r="B70" s="45" t="s">
        <v>27</v>
      </c>
      <c r="C70" s="45" t="s">
        <v>156</v>
      </c>
      <c r="D70" s="46" t="s">
        <v>157</v>
      </c>
      <c r="E70" s="46" t="s">
        <v>26</v>
      </c>
      <c r="F70" s="47"/>
      <c r="G70" s="47"/>
      <c r="H70" s="48">
        <v>0.54</v>
      </c>
      <c r="I70" s="49">
        <v>690</v>
      </c>
      <c r="J70" s="50">
        <v>655</v>
      </c>
      <c r="K70" s="50">
        <v>620</v>
      </c>
      <c r="L70" s="50">
        <v>585</v>
      </c>
      <c r="M70" s="58" t="s">
        <v>158</v>
      </c>
      <c r="N70" s="54">
        <v>2916305930899</v>
      </c>
      <c r="P70" s="53">
        <v>0</v>
      </c>
    </row>
    <row r="71" spans="1:1023" s="53" customFormat="1" ht="15.75" customHeight="1">
      <c r="A71" s="44" t="e">
        <f t="shared" si="4"/>
        <v>#REF!</v>
      </c>
      <c r="B71" s="45" t="s">
        <v>27</v>
      </c>
      <c r="C71" s="45" t="s">
        <v>159</v>
      </c>
      <c r="D71" s="46" t="s">
        <v>160</v>
      </c>
      <c r="E71" s="46" t="s">
        <v>26</v>
      </c>
      <c r="F71" s="47"/>
      <c r="G71" s="47"/>
      <c r="H71" s="48">
        <v>0.54400000000000004</v>
      </c>
      <c r="I71" s="49">
        <v>690</v>
      </c>
      <c r="J71" s="50">
        <v>655</v>
      </c>
      <c r="K71" s="50">
        <v>620</v>
      </c>
      <c r="L71" s="50">
        <v>585</v>
      </c>
      <c r="M71" s="51" t="s">
        <v>161</v>
      </c>
      <c r="N71" s="54">
        <v>2000000201795</v>
      </c>
      <c r="P71" s="53">
        <v>0</v>
      </c>
    </row>
    <row r="72" spans="1:1023" s="53" customFormat="1">
      <c r="A72" s="44" t="e">
        <f t="shared" ref="A72:A75" si="5">A71+1</f>
        <v>#REF!</v>
      </c>
      <c r="B72" s="45" t="s">
        <v>27</v>
      </c>
      <c r="C72" s="45" t="s">
        <v>162</v>
      </c>
      <c r="D72" s="46" t="s">
        <v>163</v>
      </c>
      <c r="E72" s="46" t="s">
        <v>26</v>
      </c>
      <c r="F72" s="47"/>
      <c r="G72" s="47"/>
      <c r="H72" s="48">
        <v>0.66</v>
      </c>
      <c r="I72" s="49">
        <v>900</v>
      </c>
      <c r="J72" s="50">
        <v>850</v>
      </c>
      <c r="K72" s="50">
        <v>805</v>
      </c>
      <c r="L72" s="50">
        <v>770</v>
      </c>
      <c r="M72" s="58" t="s">
        <v>164</v>
      </c>
      <c r="N72" s="52">
        <v>2000000004273</v>
      </c>
      <c r="P72" s="53">
        <v>0</v>
      </c>
    </row>
    <row r="73" spans="1:1023" s="85" customFormat="1">
      <c r="A73" s="77" t="e">
        <f t="shared" si="5"/>
        <v>#REF!</v>
      </c>
      <c r="B73" s="45" t="s">
        <v>27</v>
      </c>
      <c r="C73" s="45" t="s">
        <v>143</v>
      </c>
      <c r="D73" s="46" t="s">
        <v>165</v>
      </c>
      <c r="E73" s="46" t="s">
        <v>26</v>
      </c>
      <c r="F73" s="47"/>
      <c r="G73" s="47"/>
      <c r="H73" s="48"/>
      <c r="I73" s="49">
        <v>370</v>
      </c>
      <c r="J73" s="50">
        <v>360</v>
      </c>
      <c r="K73" s="50">
        <v>350</v>
      </c>
      <c r="L73" s="50">
        <v>335</v>
      </c>
      <c r="M73" s="51"/>
      <c r="N73" s="57">
        <v>2000000007786</v>
      </c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53"/>
      <c r="JS73" s="53"/>
      <c r="JT73" s="53"/>
      <c r="JU73" s="53"/>
      <c r="JV73" s="53"/>
      <c r="JW73" s="53"/>
      <c r="JX73" s="53"/>
      <c r="JY73" s="53"/>
      <c r="JZ73" s="53"/>
      <c r="KA73" s="53"/>
      <c r="KB73" s="53"/>
      <c r="KC73" s="53"/>
      <c r="KD73" s="53"/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/>
      <c r="KP73" s="53"/>
      <c r="KQ73" s="53"/>
      <c r="KR73" s="53"/>
      <c r="KS73" s="53"/>
      <c r="KT73" s="53"/>
      <c r="KU73" s="53"/>
      <c r="KV73" s="53"/>
      <c r="KW73" s="53"/>
      <c r="KX73" s="53"/>
      <c r="KY73" s="53"/>
      <c r="KZ73" s="53"/>
      <c r="LA73" s="53"/>
      <c r="LB73" s="53"/>
      <c r="LC73" s="53"/>
      <c r="LD73" s="53"/>
      <c r="LE73" s="53"/>
      <c r="LF73" s="53"/>
      <c r="LG73" s="53"/>
      <c r="LH73" s="53"/>
      <c r="LI73" s="53"/>
      <c r="LJ73" s="53"/>
      <c r="LK73" s="53"/>
      <c r="LL73" s="53"/>
      <c r="LM73" s="53"/>
      <c r="LN73" s="53"/>
      <c r="LO73" s="53"/>
      <c r="LP73" s="53"/>
      <c r="LQ73" s="53"/>
      <c r="LR73" s="53"/>
      <c r="LS73" s="53"/>
      <c r="LT73" s="53"/>
      <c r="LU73" s="53"/>
      <c r="LV73" s="53"/>
      <c r="LW73" s="53"/>
      <c r="LX73" s="53"/>
      <c r="LY73" s="53"/>
      <c r="LZ73" s="53"/>
      <c r="MA73" s="53"/>
      <c r="MB73" s="53"/>
      <c r="MC73" s="53"/>
      <c r="MD73" s="53"/>
      <c r="ME73" s="53"/>
      <c r="MF73" s="53"/>
      <c r="MG73" s="53"/>
      <c r="MH73" s="53"/>
      <c r="MI73" s="53"/>
      <c r="MJ73" s="53"/>
      <c r="MK73" s="53"/>
      <c r="ML73" s="53"/>
      <c r="MM73" s="53"/>
      <c r="MN73" s="53"/>
      <c r="MO73" s="53"/>
      <c r="MP73" s="53"/>
      <c r="MQ73" s="53"/>
      <c r="MR73" s="53"/>
      <c r="MS73" s="53"/>
      <c r="MT73" s="53"/>
      <c r="MU73" s="53"/>
      <c r="MV73" s="53"/>
      <c r="MW73" s="53"/>
      <c r="MX73" s="53"/>
      <c r="MY73" s="53"/>
      <c r="MZ73" s="53"/>
      <c r="NA73" s="53"/>
      <c r="NB73" s="53"/>
      <c r="NC73" s="53"/>
      <c r="ND73" s="53"/>
      <c r="NE73" s="53"/>
      <c r="NF73" s="53"/>
      <c r="NG73" s="53"/>
      <c r="NH73" s="53"/>
      <c r="NI73" s="53"/>
      <c r="NJ73" s="53"/>
      <c r="NK73" s="53"/>
      <c r="NL73" s="53"/>
      <c r="NM73" s="53"/>
      <c r="NN73" s="53"/>
      <c r="NO73" s="53"/>
      <c r="NP73" s="53"/>
      <c r="NQ73" s="53"/>
      <c r="NR73" s="53"/>
      <c r="NS73" s="53"/>
      <c r="NT73" s="53"/>
      <c r="NU73" s="53"/>
      <c r="NV73" s="53"/>
      <c r="NW73" s="53"/>
      <c r="NX73" s="53"/>
      <c r="NY73" s="53"/>
      <c r="NZ73" s="53"/>
      <c r="OA73" s="53"/>
      <c r="OB73" s="53"/>
      <c r="OC73" s="53"/>
      <c r="OD73" s="53"/>
      <c r="OE73" s="53"/>
      <c r="OF73" s="53"/>
      <c r="OG73" s="53"/>
      <c r="OH73" s="53"/>
      <c r="OI73" s="53"/>
      <c r="OJ73" s="53"/>
      <c r="OK73" s="53"/>
      <c r="OL73" s="53"/>
      <c r="OM73" s="53"/>
      <c r="ON73" s="53"/>
      <c r="OO73" s="53"/>
      <c r="OP73" s="53"/>
      <c r="OQ73" s="53"/>
      <c r="OR73" s="53"/>
      <c r="OS73" s="53"/>
      <c r="OT73" s="53"/>
      <c r="OU73" s="53"/>
      <c r="OV73" s="53"/>
      <c r="OW73" s="53"/>
      <c r="OX73" s="53"/>
      <c r="OY73" s="53"/>
      <c r="OZ73" s="53"/>
      <c r="PA73" s="53"/>
      <c r="PB73" s="53"/>
      <c r="PC73" s="53"/>
      <c r="PD73" s="53"/>
      <c r="PE73" s="53"/>
      <c r="PF73" s="53"/>
      <c r="PG73" s="53"/>
      <c r="PH73" s="53"/>
      <c r="PI73" s="53"/>
      <c r="PJ73" s="53"/>
      <c r="PK73" s="53"/>
      <c r="PL73" s="53"/>
      <c r="PM73" s="53"/>
      <c r="PN73" s="53"/>
      <c r="PO73" s="53"/>
      <c r="PP73" s="53"/>
      <c r="PQ73" s="53"/>
      <c r="PR73" s="53"/>
      <c r="PS73" s="53"/>
      <c r="PT73" s="53"/>
      <c r="PU73" s="53"/>
      <c r="PV73" s="53"/>
      <c r="PW73" s="53"/>
      <c r="PX73" s="53"/>
      <c r="PY73" s="53"/>
      <c r="PZ73" s="53"/>
      <c r="QA73" s="53"/>
      <c r="QB73" s="53"/>
      <c r="QC73" s="53"/>
      <c r="QD73" s="53"/>
      <c r="QE73" s="53"/>
      <c r="QF73" s="53"/>
      <c r="QG73" s="53"/>
      <c r="QH73" s="53"/>
      <c r="QI73" s="53"/>
      <c r="QJ73" s="53"/>
      <c r="QK73" s="53"/>
      <c r="QL73" s="53"/>
      <c r="QM73" s="53"/>
      <c r="QN73" s="53"/>
      <c r="QO73" s="53"/>
      <c r="QP73" s="53"/>
      <c r="QQ73" s="53"/>
      <c r="QR73" s="53"/>
      <c r="QS73" s="53"/>
      <c r="QT73" s="53"/>
      <c r="QU73" s="53"/>
      <c r="QV73" s="53"/>
      <c r="QW73" s="53"/>
      <c r="QX73" s="53"/>
      <c r="QY73" s="53"/>
      <c r="QZ73" s="53"/>
      <c r="RA73" s="53"/>
      <c r="RB73" s="53"/>
      <c r="RC73" s="53"/>
      <c r="RD73" s="53"/>
      <c r="RE73" s="53"/>
      <c r="RF73" s="53"/>
      <c r="RG73" s="53"/>
      <c r="RH73" s="53"/>
      <c r="RI73" s="53"/>
      <c r="RJ73" s="53"/>
      <c r="RK73" s="53"/>
      <c r="RL73" s="53"/>
      <c r="RM73" s="53"/>
      <c r="RN73" s="53"/>
      <c r="RO73" s="53"/>
      <c r="RP73" s="53"/>
      <c r="RQ73" s="53"/>
      <c r="RR73" s="53"/>
      <c r="RS73" s="53"/>
      <c r="RT73" s="53"/>
      <c r="RU73" s="53"/>
      <c r="RV73" s="53"/>
      <c r="RW73" s="53"/>
      <c r="RX73" s="53"/>
      <c r="RY73" s="53"/>
      <c r="RZ73" s="53"/>
      <c r="SA73" s="53"/>
      <c r="SB73" s="53"/>
      <c r="SC73" s="53"/>
      <c r="SD73" s="53"/>
      <c r="SE73" s="53"/>
      <c r="SF73" s="53"/>
      <c r="SG73" s="53"/>
      <c r="SH73" s="53"/>
      <c r="SI73" s="53"/>
      <c r="SJ73" s="53"/>
      <c r="SK73" s="53"/>
      <c r="SL73" s="53"/>
      <c r="SM73" s="53"/>
      <c r="SN73" s="53"/>
      <c r="SO73" s="53"/>
      <c r="SP73" s="53"/>
      <c r="SQ73" s="53"/>
      <c r="SR73" s="53"/>
      <c r="SS73" s="53"/>
      <c r="ST73" s="53"/>
      <c r="SU73" s="53"/>
      <c r="SV73" s="53"/>
      <c r="SW73" s="53"/>
      <c r="SX73" s="53"/>
      <c r="SY73" s="53"/>
      <c r="SZ73" s="53"/>
      <c r="TA73" s="53"/>
      <c r="TB73" s="53"/>
      <c r="TC73" s="53"/>
      <c r="TD73" s="53"/>
      <c r="TE73" s="53"/>
      <c r="TF73" s="53"/>
      <c r="TG73" s="53"/>
      <c r="TH73" s="53"/>
      <c r="TI73" s="53"/>
      <c r="TJ73" s="53"/>
      <c r="TK73" s="53"/>
      <c r="TL73" s="53"/>
      <c r="TM73" s="53"/>
      <c r="TN73" s="53"/>
      <c r="TO73" s="53"/>
      <c r="TP73" s="53"/>
      <c r="TQ73" s="53"/>
      <c r="TR73" s="53"/>
      <c r="TS73" s="53"/>
      <c r="TT73" s="53"/>
      <c r="TU73" s="53"/>
      <c r="TV73" s="53"/>
      <c r="TW73" s="53"/>
      <c r="TX73" s="53"/>
      <c r="TY73" s="53"/>
      <c r="TZ73" s="53"/>
      <c r="UA73" s="53"/>
      <c r="UB73" s="53"/>
      <c r="UC73" s="53"/>
      <c r="UD73" s="53"/>
      <c r="UE73" s="53"/>
      <c r="UF73" s="53"/>
      <c r="UG73" s="53"/>
      <c r="UH73" s="53"/>
      <c r="UI73" s="53"/>
      <c r="UJ73" s="53"/>
      <c r="UK73" s="53"/>
      <c r="UL73" s="53"/>
      <c r="UM73" s="53"/>
      <c r="UN73" s="53"/>
      <c r="UO73" s="53"/>
      <c r="UP73" s="53"/>
      <c r="UQ73" s="53"/>
      <c r="UR73" s="53"/>
      <c r="US73" s="53"/>
      <c r="UT73" s="53"/>
      <c r="UU73" s="53"/>
      <c r="UV73" s="53"/>
      <c r="UW73" s="53"/>
      <c r="UX73" s="53"/>
      <c r="UY73" s="53"/>
      <c r="UZ73" s="53"/>
      <c r="VA73" s="53"/>
      <c r="VB73" s="53"/>
      <c r="VC73" s="53"/>
      <c r="VD73" s="53"/>
      <c r="VE73" s="53"/>
      <c r="VF73" s="53"/>
      <c r="VG73" s="53"/>
      <c r="VH73" s="53"/>
      <c r="VI73" s="53"/>
      <c r="VJ73" s="53"/>
      <c r="VK73" s="53"/>
      <c r="VL73" s="53"/>
      <c r="VM73" s="53"/>
      <c r="VN73" s="53"/>
      <c r="VO73" s="53"/>
      <c r="VP73" s="53"/>
      <c r="VQ73" s="53"/>
      <c r="VR73" s="53"/>
      <c r="VS73" s="53"/>
      <c r="VT73" s="53"/>
      <c r="VU73" s="53"/>
      <c r="VV73" s="53"/>
      <c r="VW73" s="53"/>
      <c r="VX73" s="53"/>
      <c r="VY73" s="53"/>
      <c r="VZ73" s="53"/>
      <c r="WA73" s="53"/>
      <c r="WB73" s="53"/>
      <c r="WC73" s="53"/>
      <c r="WD73" s="53"/>
      <c r="WE73" s="53"/>
      <c r="WF73" s="53"/>
      <c r="WG73" s="53"/>
      <c r="WH73" s="53"/>
      <c r="WI73" s="53"/>
      <c r="WJ73" s="53"/>
      <c r="WK73" s="53"/>
      <c r="WL73" s="53"/>
      <c r="WM73" s="53"/>
      <c r="WN73" s="53"/>
      <c r="WO73" s="53"/>
      <c r="WP73" s="53"/>
      <c r="WQ73" s="53"/>
      <c r="WR73" s="53"/>
      <c r="WS73" s="53"/>
      <c r="WT73" s="53"/>
      <c r="WU73" s="53"/>
      <c r="WV73" s="53"/>
      <c r="WW73" s="53"/>
      <c r="WX73" s="53"/>
      <c r="WY73" s="53"/>
      <c r="WZ73" s="53"/>
      <c r="XA73" s="53"/>
      <c r="XB73" s="53"/>
      <c r="XC73" s="53"/>
      <c r="XD73" s="53"/>
      <c r="XE73" s="53"/>
      <c r="XF73" s="53"/>
      <c r="XG73" s="53"/>
      <c r="XH73" s="53"/>
      <c r="XI73" s="53"/>
      <c r="XJ73" s="53"/>
      <c r="XK73" s="53"/>
      <c r="XL73" s="53"/>
      <c r="XM73" s="53"/>
      <c r="XN73" s="53"/>
      <c r="XO73" s="53"/>
      <c r="XP73" s="53"/>
      <c r="XQ73" s="53"/>
      <c r="XR73" s="53"/>
      <c r="XS73" s="53"/>
      <c r="XT73" s="53"/>
      <c r="XU73" s="53"/>
      <c r="XV73" s="53"/>
      <c r="XW73" s="53"/>
      <c r="XX73" s="53"/>
      <c r="XY73" s="53"/>
      <c r="XZ73" s="53"/>
      <c r="YA73" s="53"/>
      <c r="YB73" s="53"/>
      <c r="YC73" s="53"/>
      <c r="YD73" s="53"/>
      <c r="YE73" s="53"/>
      <c r="YF73" s="53"/>
      <c r="YG73" s="53"/>
      <c r="YH73" s="53"/>
      <c r="YI73" s="53"/>
      <c r="YJ73" s="53"/>
      <c r="YK73" s="53"/>
      <c r="YL73" s="53"/>
      <c r="YM73" s="53"/>
      <c r="YN73" s="53"/>
      <c r="YO73" s="53"/>
      <c r="YP73" s="53"/>
      <c r="YQ73" s="53"/>
      <c r="YR73" s="53"/>
      <c r="YS73" s="53"/>
      <c r="YT73" s="53"/>
      <c r="YU73" s="53"/>
      <c r="YV73" s="53"/>
      <c r="YW73" s="53"/>
      <c r="YX73" s="53"/>
      <c r="YY73" s="53"/>
      <c r="YZ73" s="53"/>
      <c r="ZA73" s="53"/>
      <c r="ZB73" s="53"/>
      <c r="ZC73" s="53"/>
      <c r="ZD73" s="53"/>
      <c r="ZE73" s="53"/>
      <c r="ZF73" s="53"/>
      <c r="ZG73" s="53"/>
      <c r="ZH73" s="53"/>
      <c r="ZI73" s="53"/>
      <c r="ZJ73" s="53"/>
      <c r="ZK73" s="53"/>
      <c r="ZL73" s="53"/>
      <c r="ZM73" s="53"/>
      <c r="ZN73" s="53"/>
      <c r="ZO73" s="53"/>
      <c r="ZP73" s="53"/>
      <c r="ZQ73" s="53"/>
      <c r="ZR73" s="53"/>
      <c r="ZS73" s="53"/>
      <c r="ZT73" s="53"/>
      <c r="ZU73" s="53"/>
      <c r="ZV73" s="53"/>
      <c r="ZW73" s="53"/>
      <c r="ZX73" s="53"/>
      <c r="ZY73" s="53"/>
      <c r="ZZ73" s="53"/>
      <c r="AAA73" s="53"/>
      <c r="AAB73" s="53"/>
      <c r="AAC73" s="53"/>
      <c r="AAD73" s="53"/>
      <c r="AAE73" s="53"/>
      <c r="AAF73" s="53"/>
      <c r="AAG73" s="53"/>
      <c r="AAH73" s="53"/>
      <c r="AAI73" s="53"/>
      <c r="AAJ73" s="53"/>
      <c r="AAK73" s="53"/>
      <c r="AAL73" s="53"/>
      <c r="AAM73" s="53"/>
      <c r="AAN73" s="53"/>
      <c r="AAO73" s="53"/>
      <c r="AAP73" s="53"/>
      <c r="AAQ73" s="53"/>
      <c r="AAR73" s="53"/>
      <c r="AAS73" s="53"/>
      <c r="AAT73" s="53"/>
      <c r="AAU73" s="53"/>
      <c r="AAV73" s="53"/>
      <c r="AAW73" s="53"/>
      <c r="AAX73" s="53"/>
      <c r="AAY73" s="53"/>
      <c r="AAZ73" s="53"/>
      <c r="ABA73" s="53"/>
      <c r="ABB73" s="53"/>
      <c r="ABC73" s="53"/>
      <c r="ABD73" s="53"/>
      <c r="ABE73" s="53"/>
      <c r="ABF73" s="53"/>
      <c r="ABG73" s="53"/>
      <c r="ABH73" s="53"/>
      <c r="ABI73" s="53"/>
      <c r="ABJ73" s="53"/>
      <c r="ABK73" s="53"/>
      <c r="ABL73" s="53"/>
      <c r="ABM73" s="53"/>
      <c r="ABN73" s="53"/>
      <c r="ABO73" s="53"/>
      <c r="ABP73" s="53"/>
      <c r="ABQ73" s="53"/>
      <c r="ABR73" s="53"/>
      <c r="ABS73" s="53"/>
      <c r="ABT73" s="53"/>
      <c r="ABU73" s="53"/>
      <c r="ABV73" s="53"/>
      <c r="ABW73" s="53"/>
      <c r="ABX73" s="53"/>
      <c r="ABY73" s="53"/>
      <c r="ABZ73" s="53"/>
      <c r="ACA73" s="53"/>
      <c r="ACB73" s="53"/>
      <c r="ACC73" s="53"/>
      <c r="ACD73" s="53"/>
      <c r="ACE73" s="53"/>
      <c r="ACF73" s="53"/>
      <c r="ACG73" s="53"/>
      <c r="ACH73" s="53"/>
      <c r="ACI73" s="53"/>
      <c r="ACJ73" s="53"/>
      <c r="ACK73" s="53"/>
      <c r="ACL73" s="53"/>
      <c r="ACM73" s="53"/>
      <c r="ACN73" s="53"/>
      <c r="ACO73" s="53"/>
      <c r="ACP73" s="53"/>
      <c r="ACQ73" s="53"/>
      <c r="ACR73" s="53"/>
      <c r="ACS73" s="53"/>
      <c r="ACT73" s="53"/>
      <c r="ACU73" s="53"/>
      <c r="ACV73" s="53"/>
      <c r="ACW73" s="53"/>
      <c r="ACX73" s="53"/>
      <c r="ACY73" s="53"/>
      <c r="ACZ73" s="53"/>
      <c r="ADA73" s="53"/>
      <c r="ADB73" s="53"/>
      <c r="ADC73" s="53"/>
      <c r="ADD73" s="53"/>
      <c r="ADE73" s="53"/>
      <c r="ADF73" s="53"/>
      <c r="ADG73" s="53"/>
      <c r="ADH73" s="53"/>
      <c r="ADI73" s="53"/>
      <c r="ADJ73" s="53"/>
      <c r="ADK73" s="53"/>
      <c r="ADL73" s="53"/>
      <c r="ADM73" s="53"/>
      <c r="ADN73" s="53"/>
      <c r="ADO73" s="53"/>
      <c r="ADP73" s="53"/>
      <c r="ADQ73" s="53"/>
      <c r="ADR73" s="53"/>
      <c r="ADS73" s="53"/>
      <c r="ADT73" s="53"/>
      <c r="ADU73" s="53"/>
      <c r="ADV73" s="53"/>
      <c r="ADW73" s="53"/>
      <c r="ADX73" s="53"/>
      <c r="ADY73" s="53"/>
      <c r="ADZ73" s="53"/>
      <c r="AEA73" s="53"/>
      <c r="AEB73" s="53"/>
      <c r="AEC73" s="53"/>
      <c r="AED73" s="53"/>
      <c r="AEE73" s="53"/>
      <c r="AEF73" s="53"/>
      <c r="AEG73" s="53"/>
      <c r="AEH73" s="53"/>
      <c r="AEI73" s="53"/>
      <c r="AEJ73" s="53"/>
      <c r="AEK73" s="53"/>
      <c r="AEL73" s="53"/>
      <c r="AEM73" s="53"/>
      <c r="AEN73" s="53"/>
      <c r="AEO73" s="53"/>
      <c r="AEP73" s="53"/>
      <c r="AEQ73" s="53"/>
      <c r="AER73" s="53"/>
      <c r="AES73" s="53"/>
      <c r="AET73" s="53"/>
      <c r="AEU73" s="53"/>
      <c r="AEV73" s="53"/>
      <c r="AEW73" s="53"/>
      <c r="AEX73" s="53"/>
      <c r="AEY73" s="53"/>
      <c r="AEZ73" s="53"/>
      <c r="AFA73" s="53"/>
      <c r="AFB73" s="53"/>
      <c r="AFC73" s="53"/>
      <c r="AFD73" s="53"/>
      <c r="AFE73" s="53"/>
      <c r="AFF73" s="53"/>
      <c r="AFG73" s="53"/>
      <c r="AFH73" s="53"/>
      <c r="AFI73" s="53"/>
      <c r="AFJ73" s="53"/>
      <c r="AFK73" s="53"/>
      <c r="AFL73" s="53"/>
      <c r="AFM73" s="53"/>
      <c r="AFN73" s="53"/>
      <c r="AFO73" s="53"/>
      <c r="AFP73" s="53"/>
      <c r="AFQ73" s="53"/>
      <c r="AFR73" s="53"/>
      <c r="AFS73" s="53"/>
      <c r="AFT73" s="53"/>
      <c r="AFU73" s="53"/>
      <c r="AFV73" s="53"/>
      <c r="AFW73" s="53"/>
      <c r="AFX73" s="53"/>
      <c r="AFY73" s="53"/>
      <c r="AFZ73" s="53"/>
      <c r="AGA73" s="53"/>
      <c r="AGB73" s="53"/>
      <c r="AGC73" s="53"/>
      <c r="AGD73" s="53"/>
      <c r="AGE73" s="53"/>
      <c r="AGF73" s="53"/>
      <c r="AGG73" s="53"/>
      <c r="AGH73" s="53"/>
      <c r="AGI73" s="53"/>
      <c r="AGJ73" s="53"/>
      <c r="AGK73" s="53"/>
      <c r="AGL73" s="53"/>
      <c r="AGM73" s="53"/>
      <c r="AGN73" s="53"/>
      <c r="AGO73" s="53"/>
      <c r="AGP73" s="53"/>
      <c r="AGQ73" s="53"/>
      <c r="AGR73" s="53"/>
      <c r="AGS73" s="53"/>
      <c r="AGT73" s="53"/>
      <c r="AGU73" s="53"/>
      <c r="AGV73" s="53"/>
      <c r="AGW73" s="53"/>
      <c r="AGX73" s="53"/>
      <c r="AGY73" s="53"/>
      <c r="AGZ73" s="53"/>
      <c r="AHA73" s="53"/>
      <c r="AHB73" s="53"/>
      <c r="AHC73" s="53"/>
      <c r="AHD73" s="53"/>
      <c r="AHE73" s="53"/>
      <c r="AHF73" s="53"/>
      <c r="AHG73" s="53"/>
      <c r="AHH73" s="53"/>
      <c r="AHI73" s="53"/>
      <c r="AHJ73" s="53"/>
      <c r="AHK73" s="53"/>
      <c r="AHL73" s="53"/>
      <c r="AHM73" s="53"/>
      <c r="AHN73" s="53"/>
      <c r="AHO73" s="53"/>
      <c r="AHP73" s="53"/>
      <c r="AHQ73" s="53"/>
      <c r="AHR73" s="53"/>
      <c r="AHS73" s="53"/>
      <c r="AHT73" s="53"/>
      <c r="AHU73" s="53"/>
      <c r="AHV73" s="53"/>
      <c r="AHW73" s="53"/>
      <c r="AHX73" s="53"/>
      <c r="AHY73" s="53"/>
      <c r="AHZ73" s="53"/>
      <c r="AIA73" s="53"/>
      <c r="AIB73" s="53"/>
      <c r="AIC73" s="53"/>
      <c r="AID73" s="53"/>
      <c r="AIE73" s="53"/>
      <c r="AIF73" s="53"/>
      <c r="AIG73" s="53"/>
      <c r="AIH73" s="53"/>
      <c r="AII73" s="53"/>
      <c r="AIJ73" s="53"/>
      <c r="AIK73" s="53"/>
      <c r="AIL73" s="53"/>
      <c r="AIM73" s="53"/>
      <c r="AIN73" s="53"/>
      <c r="AIO73" s="53"/>
      <c r="AIP73" s="53"/>
      <c r="AIQ73" s="53"/>
      <c r="AIR73" s="53"/>
      <c r="AIS73" s="53"/>
      <c r="AIT73" s="53"/>
      <c r="AIU73" s="53"/>
      <c r="AIV73" s="53"/>
      <c r="AIW73" s="53"/>
      <c r="AIX73" s="53"/>
      <c r="AIY73" s="53"/>
      <c r="AIZ73" s="53"/>
      <c r="AJA73" s="53"/>
      <c r="AJB73" s="53"/>
      <c r="AJC73" s="53"/>
      <c r="AJD73" s="53"/>
      <c r="AJE73" s="53"/>
      <c r="AJF73" s="53"/>
      <c r="AJG73" s="53"/>
      <c r="AJH73" s="53"/>
      <c r="AJI73" s="53"/>
      <c r="AJJ73" s="53"/>
      <c r="AJK73" s="53"/>
      <c r="AJL73" s="53"/>
      <c r="AJM73" s="53"/>
      <c r="AJN73" s="53"/>
      <c r="AJO73" s="53"/>
      <c r="AJP73" s="53"/>
      <c r="AJQ73" s="53"/>
      <c r="AJR73" s="53"/>
      <c r="AJS73" s="53"/>
      <c r="AJT73" s="53"/>
      <c r="AJU73" s="53"/>
      <c r="AJV73" s="53"/>
      <c r="AJW73" s="53"/>
      <c r="AJX73" s="53"/>
      <c r="AJY73" s="53"/>
      <c r="AJZ73" s="53"/>
      <c r="AKA73" s="53"/>
      <c r="AKB73" s="53"/>
      <c r="AKC73" s="53"/>
      <c r="AKD73" s="53"/>
      <c r="AKE73" s="53"/>
      <c r="AKF73" s="53"/>
      <c r="AKG73" s="53"/>
      <c r="AKH73" s="53"/>
      <c r="AKI73" s="53"/>
      <c r="AKJ73" s="53"/>
      <c r="AKK73" s="53"/>
      <c r="AKL73" s="53"/>
      <c r="AKM73" s="53"/>
      <c r="AKN73" s="53"/>
      <c r="AKO73" s="53"/>
      <c r="AKP73" s="53"/>
      <c r="AKQ73" s="53"/>
      <c r="AKR73" s="53"/>
      <c r="AKS73" s="53"/>
      <c r="AKT73" s="53"/>
      <c r="AKU73" s="53"/>
      <c r="AKV73" s="53"/>
      <c r="AKW73" s="53"/>
      <c r="AKX73" s="53"/>
      <c r="AKY73" s="53"/>
      <c r="AKZ73" s="53"/>
      <c r="ALA73" s="53"/>
      <c r="ALB73" s="53"/>
      <c r="ALC73" s="53"/>
      <c r="ALD73" s="53"/>
      <c r="ALE73" s="53"/>
      <c r="ALF73" s="53"/>
      <c r="ALG73" s="53"/>
      <c r="ALH73" s="53"/>
      <c r="ALI73" s="53"/>
      <c r="ALJ73" s="53"/>
      <c r="ALK73" s="53"/>
      <c r="ALL73" s="53"/>
      <c r="ALM73" s="53"/>
      <c r="ALN73" s="53"/>
      <c r="ALO73" s="53"/>
      <c r="ALP73" s="53"/>
      <c r="ALQ73" s="53"/>
      <c r="ALR73" s="53"/>
      <c r="ALS73" s="53"/>
      <c r="ALT73" s="53"/>
      <c r="ALU73" s="53"/>
      <c r="ALV73" s="53"/>
      <c r="ALW73" s="53"/>
      <c r="ALX73" s="53"/>
      <c r="ALY73" s="53"/>
      <c r="ALZ73" s="53"/>
      <c r="AMA73" s="53"/>
      <c r="AMB73" s="53"/>
      <c r="AMC73" s="53"/>
      <c r="AMD73" s="53"/>
      <c r="AME73" s="53"/>
      <c r="AMF73" s="53"/>
      <c r="AMG73" s="53"/>
      <c r="AMH73" s="53"/>
      <c r="AMI73" s="53"/>
    </row>
    <row r="74" spans="1:1023" s="53" customFormat="1">
      <c r="A74" s="77" t="e">
        <f t="shared" si="5"/>
        <v>#REF!</v>
      </c>
      <c r="B74" s="45" t="s">
        <v>27</v>
      </c>
      <c r="C74" s="45" t="s">
        <v>166</v>
      </c>
      <c r="D74" s="46" t="s">
        <v>167</v>
      </c>
      <c r="E74" s="46" t="s">
        <v>26</v>
      </c>
      <c r="F74" s="47"/>
      <c r="G74" s="47"/>
      <c r="H74" s="48">
        <v>0.86399999999999999</v>
      </c>
      <c r="I74" s="49">
        <v>1260</v>
      </c>
      <c r="J74" s="50">
        <v>1200</v>
      </c>
      <c r="K74" s="50">
        <v>1140</v>
      </c>
      <c r="L74" s="50">
        <v>1080</v>
      </c>
      <c r="M74" s="51" t="s">
        <v>168</v>
      </c>
      <c r="N74" s="54">
        <v>2916305930851</v>
      </c>
      <c r="P74" s="53">
        <v>0</v>
      </c>
    </row>
    <row r="75" spans="1:1023" s="85" customFormat="1">
      <c r="A75" s="77" t="e">
        <f t="shared" si="5"/>
        <v>#REF!</v>
      </c>
      <c r="B75" s="45" t="s">
        <v>27</v>
      </c>
      <c r="C75" s="45" t="s">
        <v>169</v>
      </c>
      <c r="D75" s="46" t="s">
        <v>170</v>
      </c>
      <c r="E75" s="46" t="s">
        <v>26</v>
      </c>
      <c r="F75" s="47"/>
      <c r="G75" s="47"/>
      <c r="H75" s="48"/>
      <c r="I75" s="49">
        <v>540</v>
      </c>
      <c r="J75" s="50">
        <v>520</v>
      </c>
      <c r="K75" s="50">
        <v>500</v>
      </c>
      <c r="L75" s="50">
        <v>480</v>
      </c>
      <c r="M75" s="51"/>
      <c r="N75" s="57">
        <v>2000000007793</v>
      </c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53"/>
      <c r="JJ75" s="53"/>
      <c r="JK75" s="53"/>
      <c r="JL75" s="53"/>
      <c r="JM75" s="53"/>
      <c r="JN75" s="53"/>
      <c r="JO75" s="53"/>
      <c r="JP75" s="53"/>
      <c r="JQ75" s="53"/>
      <c r="JR75" s="53"/>
      <c r="JS75" s="53"/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/>
      <c r="KH75" s="53"/>
      <c r="KI75" s="53"/>
      <c r="KJ75" s="53"/>
      <c r="KK75" s="53"/>
      <c r="KL75" s="53"/>
      <c r="KM75" s="53"/>
      <c r="KN75" s="53"/>
      <c r="KO75" s="53"/>
      <c r="KP75" s="53"/>
      <c r="KQ75" s="53"/>
      <c r="KR75" s="53"/>
      <c r="KS75" s="53"/>
      <c r="KT75" s="53"/>
      <c r="KU75" s="53"/>
      <c r="KV75" s="53"/>
      <c r="KW75" s="53"/>
      <c r="KX75" s="53"/>
      <c r="KY75" s="53"/>
      <c r="KZ75" s="53"/>
      <c r="LA75" s="53"/>
      <c r="LB75" s="53"/>
      <c r="LC75" s="53"/>
      <c r="LD75" s="53"/>
      <c r="LE75" s="53"/>
      <c r="LF75" s="53"/>
      <c r="LG75" s="53"/>
      <c r="LH75" s="53"/>
      <c r="LI75" s="53"/>
      <c r="LJ75" s="53"/>
      <c r="LK75" s="53"/>
      <c r="LL75" s="53"/>
      <c r="LM75" s="53"/>
      <c r="LN75" s="53"/>
      <c r="LO75" s="53"/>
      <c r="LP75" s="53"/>
      <c r="LQ75" s="53"/>
      <c r="LR75" s="53"/>
      <c r="LS75" s="53"/>
      <c r="LT75" s="53"/>
      <c r="LU75" s="53"/>
      <c r="LV75" s="53"/>
      <c r="LW75" s="53"/>
      <c r="LX75" s="53"/>
      <c r="LY75" s="53"/>
      <c r="LZ75" s="53"/>
      <c r="MA75" s="53"/>
      <c r="MB75" s="53"/>
      <c r="MC75" s="53"/>
      <c r="MD75" s="53"/>
      <c r="ME75" s="53"/>
      <c r="MF75" s="53"/>
      <c r="MG75" s="53"/>
      <c r="MH75" s="53"/>
      <c r="MI75" s="53"/>
      <c r="MJ75" s="53"/>
      <c r="MK75" s="53"/>
      <c r="ML75" s="53"/>
      <c r="MM75" s="53"/>
      <c r="MN75" s="53"/>
      <c r="MO75" s="53"/>
      <c r="MP75" s="53"/>
      <c r="MQ75" s="53"/>
      <c r="MR75" s="53"/>
      <c r="MS75" s="53"/>
      <c r="MT75" s="53"/>
      <c r="MU75" s="53"/>
      <c r="MV75" s="53"/>
      <c r="MW75" s="53"/>
      <c r="MX75" s="53"/>
      <c r="MY75" s="53"/>
      <c r="MZ75" s="53"/>
      <c r="NA75" s="53"/>
      <c r="NB75" s="53"/>
      <c r="NC75" s="53"/>
      <c r="ND75" s="53"/>
      <c r="NE75" s="53"/>
      <c r="NF75" s="53"/>
      <c r="NG75" s="53"/>
      <c r="NH75" s="53"/>
      <c r="NI75" s="53"/>
      <c r="NJ75" s="53"/>
      <c r="NK75" s="53"/>
      <c r="NL75" s="53"/>
      <c r="NM75" s="53"/>
      <c r="NN75" s="53"/>
      <c r="NO75" s="53"/>
      <c r="NP75" s="53"/>
      <c r="NQ75" s="53"/>
      <c r="NR75" s="53"/>
      <c r="NS75" s="53"/>
      <c r="NT75" s="53"/>
      <c r="NU75" s="53"/>
      <c r="NV75" s="53"/>
      <c r="NW75" s="53"/>
      <c r="NX75" s="53"/>
      <c r="NY75" s="53"/>
      <c r="NZ75" s="53"/>
      <c r="OA75" s="53"/>
      <c r="OB75" s="53"/>
      <c r="OC75" s="53"/>
      <c r="OD75" s="53"/>
      <c r="OE75" s="53"/>
      <c r="OF75" s="53"/>
      <c r="OG75" s="53"/>
      <c r="OH75" s="53"/>
      <c r="OI75" s="53"/>
      <c r="OJ75" s="53"/>
      <c r="OK75" s="53"/>
      <c r="OL75" s="53"/>
      <c r="OM75" s="53"/>
      <c r="ON75" s="53"/>
      <c r="OO75" s="53"/>
      <c r="OP75" s="53"/>
      <c r="OQ75" s="53"/>
      <c r="OR75" s="53"/>
      <c r="OS75" s="53"/>
      <c r="OT75" s="53"/>
      <c r="OU75" s="53"/>
      <c r="OV75" s="53"/>
      <c r="OW75" s="53"/>
      <c r="OX75" s="53"/>
      <c r="OY75" s="53"/>
      <c r="OZ75" s="53"/>
      <c r="PA75" s="53"/>
      <c r="PB75" s="53"/>
      <c r="PC75" s="53"/>
      <c r="PD75" s="53"/>
      <c r="PE75" s="53"/>
      <c r="PF75" s="53"/>
      <c r="PG75" s="53"/>
      <c r="PH75" s="53"/>
      <c r="PI75" s="53"/>
      <c r="PJ75" s="53"/>
      <c r="PK75" s="53"/>
      <c r="PL75" s="53"/>
      <c r="PM75" s="53"/>
      <c r="PN75" s="53"/>
      <c r="PO75" s="53"/>
      <c r="PP75" s="53"/>
      <c r="PQ75" s="53"/>
      <c r="PR75" s="53"/>
      <c r="PS75" s="53"/>
      <c r="PT75" s="53"/>
      <c r="PU75" s="53"/>
      <c r="PV75" s="53"/>
      <c r="PW75" s="53"/>
      <c r="PX75" s="53"/>
      <c r="PY75" s="53"/>
      <c r="PZ75" s="53"/>
      <c r="QA75" s="53"/>
      <c r="QB75" s="53"/>
      <c r="QC75" s="53"/>
      <c r="QD75" s="53"/>
      <c r="QE75" s="53"/>
      <c r="QF75" s="53"/>
      <c r="QG75" s="53"/>
      <c r="QH75" s="53"/>
      <c r="QI75" s="53"/>
      <c r="QJ75" s="53"/>
      <c r="QK75" s="53"/>
      <c r="QL75" s="53"/>
      <c r="QM75" s="53"/>
      <c r="QN75" s="53"/>
      <c r="QO75" s="53"/>
      <c r="QP75" s="53"/>
      <c r="QQ75" s="53"/>
      <c r="QR75" s="53"/>
      <c r="QS75" s="53"/>
      <c r="QT75" s="53"/>
      <c r="QU75" s="53"/>
      <c r="QV75" s="53"/>
      <c r="QW75" s="53"/>
      <c r="QX75" s="53"/>
      <c r="QY75" s="53"/>
      <c r="QZ75" s="53"/>
      <c r="RA75" s="53"/>
      <c r="RB75" s="53"/>
      <c r="RC75" s="53"/>
      <c r="RD75" s="53"/>
      <c r="RE75" s="53"/>
      <c r="RF75" s="53"/>
      <c r="RG75" s="53"/>
      <c r="RH75" s="53"/>
      <c r="RI75" s="53"/>
      <c r="RJ75" s="53"/>
      <c r="RK75" s="53"/>
      <c r="RL75" s="53"/>
      <c r="RM75" s="53"/>
      <c r="RN75" s="53"/>
      <c r="RO75" s="53"/>
      <c r="RP75" s="53"/>
      <c r="RQ75" s="53"/>
      <c r="RR75" s="53"/>
      <c r="RS75" s="53"/>
      <c r="RT75" s="53"/>
      <c r="RU75" s="53"/>
      <c r="RV75" s="53"/>
      <c r="RW75" s="53"/>
      <c r="RX75" s="53"/>
      <c r="RY75" s="53"/>
      <c r="RZ75" s="53"/>
      <c r="SA75" s="53"/>
      <c r="SB75" s="53"/>
      <c r="SC75" s="53"/>
      <c r="SD75" s="53"/>
      <c r="SE75" s="53"/>
      <c r="SF75" s="53"/>
      <c r="SG75" s="53"/>
      <c r="SH75" s="53"/>
      <c r="SI75" s="53"/>
      <c r="SJ75" s="53"/>
      <c r="SK75" s="53"/>
      <c r="SL75" s="53"/>
      <c r="SM75" s="53"/>
      <c r="SN75" s="53"/>
      <c r="SO75" s="53"/>
      <c r="SP75" s="53"/>
      <c r="SQ75" s="53"/>
      <c r="SR75" s="53"/>
      <c r="SS75" s="53"/>
      <c r="ST75" s="53"/>
      <c r="SU75" s="53"/>
      <c r="SV75" s="53"/>
      <c r="SW75" s="53"/>
      <c r="SX75" s="53"/>
      <c r="SY75" s="53"/>
      <c r="SZ75" s="53"/>
      <c r="TA75" s="53"/>
      <c r="TB75" s="53"/>
      <c r="TC75" s="53"/>
      <c r="TD75" s="53"/>
      <c r="TE75" s="53"/>
      <c r="TF75" s="53"/>
      <c r="TG75" s="53"/>
      <c r="TH75" s="53"/>
      <c r="TI75" s="53"/>
      <c r="TJ75" s="53"/>
      <c r="TK75" s="53"/>
      <c r="TL75" s="53"/>
      <c r="TM75" s="53"/>
      <c r="TN75" s="53"/>
      <c r="TO75" s="53"/>
      <c r="TP75" s="53"/>
      <c r="TQ75" s="53"/>
      <c r="TR75" s="53"/>
      <c r="TS75" s="53"/>
      <c r="TT75" s="53"/>
      <c r="TU75" s="53"/>
      <c r="TV75" s="53"/>
      <c r="TW75" s="53"/>
      <c r="TX75" s="53"/>
      <c r="TY75" s="53"/>
      <c r="TZ75" s="53"/>
      <c r="UA75" s="53"/>
      <c r="UB75" s="53"/>
      <c r="UC75" s="53"/>
      <c r="UD75" s="53"/>
      <c r="UE75" s="53"/>
      <c r="UF75" s="53"/>
      <c r="UG75" s="53"/>
      <c r="UH75" s="53"/>
      <c r="UI75" s="53"/>
      <c r="UJ75" s="53"/>
      <c r="UK75" s="53"/>
      <c r="UL75" s="53"/>
      <c r="UM75" s="53"/>
      <c r="UN75" s="53"/>
      <c r="UO75" s="53"/>
      <c r="UP75" s="53"/>
      <c r="UQ75" s="53"/>
      <c r="UR75" s="53"/>
      <c r="US75" s="53"/>
      <c r="UT75" s="53"/>
      <c r="UU75" s="53"/>
      <c r="UV75" s="53"/>
      <c r="UW75" s="53"/>
      <c r="UX75" s="53"/>
      <c r="UY75" s="53"/>
      <c r="UZ75" s="53"/>
      <c r="VA75" s="53"/>
      <c r="VB75" s="53"/>
      <c r="VC75" s="53"/>
      <c r="VD75" s="53"/>
      <c r="VE75" s="53"/>
      <c r="VF75" s="53"/>
      <c r="VG75" s="53"/>
      <c r="VH75" s="53"/>
      <c r="VI75" s="53"/>
      <c r="VJ75" s="53"/>
      <c r="VK75" s="53"/>
      <c r="VL75" s="53"/>
      <c r="VM75" s="53"/>
      <c r="VN75" s="53"/>
      <c r="VO75" s="53"/>
      <c r="VP75" s="53"/>
      <c r="VQ75" s="53"/>
      <c r="VR75" s="53"/>
      <c r="VS75" s="53"/>
      <c r="VT75" s="53"/>
      <c r="VU75" s="53"/>
      <c r="VV75" s="53"/>
      <c r="VW75" s="53"/>
      <c r="VX75" s="53"/>
      <c r="VY75" s="53"/>
      <c r="VZ75" s="53"/>
      <c r="WA75" s="53"/>
      <c r="WB75" s="53"/>
      <c r="WC75" s="53"/>
      <c r="WD75" s="53"/>
      <c r="WE75" s="53"/>
      <c r="WF75" s="53"/>
      <c r="WG75" s="53"/>
      <c r="WH75" s="53"/>
      <c r="WI75" s="53"/>
      <c r="WJ75" s="53"/>
      <c r="WK75" s="53"/>
      <c r="WL75" s="53"/>
      <c r="WM75" s="53"/>
      <c r="WN75" s="53"/>
      <c r="WO75" s="53"/>
      <c r="WP75" s="53"/>
      <c r="WQ75" s="53"/>
      <c r="WR75" s="53"/>
      <c r="WS75" s="53"/>
      <c r="WT75" s="53"/>
      <c r="WU75" s="53"/>
      <c r="WV75" s="53"/>
      <c r="WW75" s="53"/>
      <c r="WX75" s="53"/>
      <c r="WY75" s="53"/>
      <c r="WZ75" s="53"/>
      <c r="XA75" s="53"/>
      <c r="XB75" s="53"/>
      <c r="XC75" s="53"/>
      <c r="XD75" s="53"/>
      <c r="XE75" s="53"/>
      <c r="XF75" s="53"/>
      <c r="XG75" s="53"/>
      <c r="XH75" s="53"/>
      <c r="XI75" s="53"/>
      <c r="XJ75" s="53"/>
      <c r="XK75" s="53"/>
      <c r="XL75" s="53"/>
      <c r="XM75" s="53"/>
      <c r="XN75" s="53"/>
      <c r="XO75" s="53"/>
      <c r="XP75" s="53"/>
      <c r="XQ75" s="53"/>
      <c r="XR75" s="53"/>
      <c r="XS75" s="53"/>
      <c r="XT75" s="53"/>
      <c r="XU75" s="53"/>
      <c r="XV75" s="53"/>
      <c r="XW75" s="53"/>
      <c r="XX75" s="53"/>
      <c r="XY75" s="53"/>
      <c r="XZ75" s="53"/>
      <c r="YA75" s="53"/>
      <c r="YB75" s="53"/>
      <c r="YC75" s="53"/>
      <c r="YD75" s="53"/>
      <c r="YE75" s="53"/>
      <c r="YF75" s="53"/>
      <c r="YG75" s="53"/>
      <c r="YH75" s="53"/>
      <c r="YI75" s="53"/>
      <c r="YJ75" s="53"/>
      <c r="YK75" s="53"/>
      <c r="YL75" s="53"/>
      <c r="YM75" s="53"/>
      <c r="YN75" s="53"/>
      <c r="YO75" s="53"/>
      <c r="YP75" s="53"/>
      <c r="YQ75" s="53"/>
      <c r="YR75" s="53"/>
      <c r="YS75" s="53"/>
      <c r="YT75" s="53"/>
      <c r="YU75" s="53"/>
      <c r="YV75" s="53"/>
      <c r="YW75" s="53"/>
      <c r="YX75" s="53"/>
      <c r="YY75" s="53"/>
      <c r="YZ75" s="53"/>
      <c r="ZA75" s="53"/>
      <c r="ZB75" s="53"/>
      <c r="ZC75" s="53"/>
      <c r="ZD75" s="53"/>
      <c r="ZE75" s="53"/>
      <c r="ZF75" s="53"/>
      <c r="ZG75" s="53"/>
      <c r="ZH75" s="53"/>
      <c r="ZI75" s="53"/>
      <c r="ZJ75" s="53"/>
      <c r="ZK75" s="53"/>
      <c r="ZL75" s="53"/>
      <c r="ZM75" s="53"/>
      <c r="ZN75" s="53"/>
      <c r="ZO75" s="53"/>
      <c r="ZP75" s="53"/>
      <c r="ZQ75" s="53"/>
      <c r="ZR75" s="53"/>
      <c r="ZS75" s="53"/>
      <c r="ZT75" s="53"/>
      <c r="ZU75" s="53"/>
      <c r="ZV75" s="53"/>
      <c r="ZW75" s="53"/>
      <c r="ZX75" s="53"/>
      <c r="ZY75" s="53"/>
      <c r="ZZ75" s="53"/>
      <c r="AAA75" s="53"/>
      <c r="AAB75" s="53"/>
      <c r="AAC75" s="53"/>
      <c r="AAD75" s="53"/>
      <c r="AAE75" s="53"/>
      <c r="AAF75" s="53"/>
      <c r="AAG75" s="53"/>
      <c r="AAH75" s="53"/>
      <c r="AAI75" s="53"/>
      <c r="AAJ75" s="53"/>
      <c r="AAK75" s="53"/>
      <c r="AAL75" s="53"/>
      <c r="AAM75" s="53"/>
      <c r="AAN75" s="53"/>
      <c r="AAO75" s="53"/>
      <c r="AAP75" s="53"/>
      <c r="AAQ75" s="53"/>
      <c r="AAR75" s="53"/>
      <c r="AAS75" s="53"/>
      <c r="AAT75" s="53"/>
      <c r="AAU75" s="53"/>
      <c r="AAV75" s="53"/>
      <c r="AAW75" s="53"/>
      <c r="AAX75" s="53"/>
      <c r="AAY75" s="53"/>
      <c r="AAZ75" s="53"/>
      <c r="ABA75" s="53"/>
      <c r="ABB75" s="53"/>
      <c r="ABC75" s="53"/>
      <c r="ABD75" s="53"/>
      <c r="ABE75" s="53"/>
      <c r="ABF75" s="53"/>
      <c r="ABG75" s="53"/>
      <c r="ABH75" s="53"/>
      <c r="ABI75" s="53"/>
      <c r="ABJ75" s="53"/>
      <c r="ABK75" s="53"/>
      <c r="ABL75" s="53"/>
      <c r="ABM75" s="53"/>
      <c r="ABN75" s="53"/>
      <c r="ABO75" s="53"/>
      <c r="ABP75" s="53"/>
      <c r="ABQ75" s="53"/>
      <c r="ABR75" s="53"/>
      <c r="ABS75" s="53"/>
      <c r="ABT75" s="53"/>
      <c r="ABU75" s="53"/>
      <c r="ABV75" s="53"/>
      <c r="ABW75" s="53"/>
      <c r="ABX75" s="53"/>
      <c r="ABY75" s="53"/>
      <c r="ABZ75" s="53"/>
      <c r="ACA75" s="53"/>
      <c r="ACB75" s="53"/>
      <c r="ACC75" s="53"/>
      <c r="ACD75" s="53"/>
      <c r="ACE75" s="53"/>
      <c r="ACF75" s="53"/>
      <c r="ACG75" s="53"/>
      <c r="ACH75" s="53"/>
      <c r="ACI75" s="53"/>
      <c r="ACJ75" s="53"/>
      <c r="ACK75" s="53"/>
      <c r="ACL75" s="53"/>
      <c r="ACM75" s="53"/>
      <c r="ACN75" s="53"/>
      <c r="ACO75" s="53"/>
      <c r="ACP75" s="53"/>
      <c r="ACQ75" s="53"/>
      <c r="ACR75" s="53"/>
      <c r="ACS75" s="53"/>
      <c r="ACT75" s="53"/>
      <c r="ACU75" s="53"/>
      <c r="ACV75" s="53"/>
      <c r="ACW75" s="53"/>
      <c r="ACX75" s="53"/>
      <c r="ACY75" s="53"/>
      <c r="ACZ75" s="53"/>
      <c r="ADA75" s="53"/>
      <c r="ADB75" s="53"/>
      <c r="ADC75" s="53"/>
      <c r="ADD75" s="53"/>
      <c r="ADE75" s="53"/>
      <c r="ADF75" s="53"/>
      <c r="ADG75" s="53"/>
      <c r="ADH75" s="53"/>
      <c r="ADI75" s="53"/>
      <c r="ADJ75" s="53"/>
      <c r="ADK75" s="53"/>
      <c r="ADL75" s="53"/>
      <c r="ADM75" s="53"/>
      <c r="ADN75" s="53"/>
      <c r="ADO75" s="53"/>
      <c r="ADP75" s="53"/>
      <c r="ADQ75" s="53"/>
      <c r="ADR75" s="53"/>
      <c r="ADS75" s="53"/>
      <c r="ADT75" s="53"/>
      <c r="ADU75" s="53"/>
      <c r="ADV75" s="53"/>
      <c r="ADW75" s="53"/>
      <c r="ADX75" s="53"/>
      <c r="ADY75" s="53"/>
      <c r="ADZ75" s="53"/>
      <c r="AEA75" s="53"/>
      <c r="AEB75" s="53"/>
      <c r="AEC75" s="53"/>
      <c r="AED75" s="53"/>
      <c r="AEE75" s="53"/>
      <c r="AEF75" s="53"/>
      <c r="AEG75" s="53"/>
      <c r="AEH75" s="53"/>
      <c r="AEI75" s="53"/>
      <c r="AEJ75" s="53"/>
      <c r="AEK75" s="53"/>
      <c r="AEL75" s="53"/>
      <c r="AEM75" s="53"/>
      <c r="AEN75" s="53"/>
      <c r="AEO75" s="53"/>
      <c r="AEP75" s="53"/>
      <c r="AEQ75" s="53"/>
      <c r="AER75" s="53"/>
      <c r="AES75" s="53"/>
      <c r="AET75" s="53"/>
      <c r="AEU75" s="53"/>
      <c r="AEV75" s="53"/>
      <c r="AEW75" s="53"/>
      <c r="AEX75" s="53"/>
      <c r="AEY75" s="53"/>
      <c r="AEZ75" s="53"/>
      <c r="AFA75" s="53"/>
      <c r="AFB75" s="53"/>
      <c r="AFC75" s="53"/>
      <c r="AFD75" s="53"/>
      <c r="AFE75" s="53"/>
      <c r="AFF75" s="53"/>
      <c r="AFG75" s="53"/>
      <c r="AFH75" s="53"/>
      <c r="AFI75" s="53"/>
      <c r="AFJ75" s="53"/>
      <c r="AFK75" s="53"/>
      <c r="AFL75" s="53"/>
      <c r="AFM75" s="53"/>
      <c r="AFN75" s="53"/>
      <c r="AFO75" s="53"/>
      <c r="AFP75" s="53"/>
      <c r="AFQ75" s="53"/>
      <c r="AFR75" s="53"/>
      <c r="AFS75" s="53"/>
      <c r="AFT75" s="53"/>
      <c r="AFU75" s="53"/>
      <c r="AFV75" s="53"/>
      <c r="AFW75" s="53"/>
      <c r="AFX75" s="53"/>
      <c r="AFY75" s="53"/>
      <c r="AFZ75" s="53"/>
      <c r="AGA75" s="53"/>
      <c r="AGB75" s="53"/>
      <c r="AGC75" s="53"/>
      <c r="AGD75" s="53"/>
      <c r="AGE75" s="53"/>
      <c r="AGF75" s="53"/>
      <c r="AGG75" s="53"/>
      <c r="AGH75" s="53"/>
      <c r="AGI75" s="53"/>
      <c r="AGJ75" s="53"/>
      <c r="AGK75" s="53"/>
      <c r="AGL75" s="53"/>
      <c r="AGM75" s="53"/>
      <c r="AGN75" s="53"/>
      <c r="AGO75" s="53"/>
      <c r="AGP75" s="53"/>
      <c r="AGQ75" s="53"/>
      <c r="AGR75" s="53"/>
      <c r="AGS75" s="53"/>
      <c r="AGT75" s="53"/>
      <c r="AGU75" s="53"/>
      <c r="AGV75" s="53"/>
      <c r="AGW75" s="53"/>
      <c r="AGX75" s="53"/>
      <c r="AGY75" s="53"/>
      <c r="AGZ75" s="53"/>
      <c r="AHA75" s="53"/>
      <c r="AHB75" s="53"/>
      <c r="AHC75" s="53"/>
      <c r="AHD75" s="53"/>
      <c r="AHE75" s="53"/>
      <c r="AHF75" s="53"/>
      <c r="AHG75" s="53"/>
      <c r="AHH75" s="53"/>
      <c r="AHI75" s="53"/>
      <c r="AHJ75" s="53"/>
      <c r="AHK75" s="53"/>
      <c r="AHL75" s="53"/>
      <c r="AHM75" s="53"/>
      <c r="AHN75" s="53"/>
      <c r="AHO75" s="53"/>
      <c r="AHP75" s="53"/>
      <c r="AHQ75" s="53"/>
      <c r="AHR75" s="53"/>
      <c r="AHS75" s="53"/>
      <c r="AHT75" s="53"/>
      <c r="AHU75" s="53"/>
      <c r="AHV75" s="53"/>
      <c r="AHW75" s="53"/>
      <c r="AHX75" s="53"/>
      <c r="AHY75" s="53"/>
      <c r="AHZ75" s="53"/>
      <c r="AIA75" s="53"/>
      <c r="AIB75" s="53"/>
      <c r="AIC75" s="53"/>
      <c r="AID75" s="53"/>
      <c r="AIE75" s="53"/>
      <c r="AIF75" s="53"/>
      <c r="AIG75" s="53"/>
      <c r="AIH75" s="53"/>
      <c r="AII75" s="53"/>
      <c r="AIJ75" s="53"/>
      <c r="AIK75" s="53"/>
      <c r="AIL75" s="53"/>
      <c r="AIM75" s="53"/>
      <c r="AIN75" s="53"/>
      <c r="AIO75" s="53"/>
      <c r="AIP75" s="53"/>
      <c r="AIQ75" s="53"/>
      <c r="AIR75" s="53"/>
      <c r="AIS75" s="53"/>
      <c r="AIT75" s="53"/>
      <c r="AIU75" s="53"/>
      <c r="AIV75" s="53"/>
      <c r="AIW75" s="53"/>
      <c r="AIX75" s="53"/>
      <c r="AIY75" s="53"/>
      <c r="AIZ75" s="53"/>
      <c r="AJA75" s="53"/>
      <c r="AJB75" s="53"/>
      <c r="AJC75" s="53"/>
      <c r="AJD75" s="53"/>
      <c r="AJE75" s="53"/>
      <c r="AJF75" s="53"/>
      <c r="AJG75" s="53"/>
      <c r="AJH75" s="53"/>
      <c r="AJI75" s="53"/>
      <c r="AJJ75" s="53"/>
      <c r="AJK75" s="53"/>
      <c r="AJL75" s="53"/>
      <c r="AJM75" s="53"/>
      <c r="AJN75" s="53"/>
      <c r="AJO75" s="53"/>
      <c r="AJP75" s="53"/>
      <c r="AJQ75" s="53"/>
      <c r="AJR75" s="53"/>
      <c r="AJS75" s="53"/>
      <c r="AJT75" s="53"/>
      <c r="AJU75" s="53"/>
      <c r="AJV75" s="53"/>
      <c r="AJW75" s="53"/>
      <c r="AJX75" s="53"/>
      <c r="AJY75" s="53"/>
      <c r="AJZ75" s="53"/>
      <c r="AKA75" s="53"/>
      <c r="AKB75" s="53"/>
      <c r="AKC75" s="53"/>
      <c r="AKD75" s="53"/>
      <c r="AKE75" s="53"/>
      <c r="AKF75" s="53"/>
      <c r="AKG75" s="53"/>
      <c r="AKH75" s="53"/>
      <c r="AKI75" s="53"/>
      <c r="AKJ75" s="53"/>
      <c r="AKK75" s="53"/>
      <c r="AKL75" s="53"/>
      <c r="AKM75" s="53"/>
      <c r="AKN75" s="53"/>
      <c r="AKO75" s="53"/>
      <c r="AKP75" s="53"/>
      <c r="AKQ75" s="53"/>
      <c r="AKR75" s="53"/>
      <c r="AKS75" s="53"/>
      <c r="AKT75" s="53"/>
      <c r="AKU75" s="53"/>
      <c r="AKV75" s="53"/>
      <c r="AKW75" s="53"/>
      <c r="AKX75" s="53"/>
      <c r="AKY75" s="53"/>
      <c r="AKZ75" s="53"/>
      <c r="ALA75" s="53"/>
      <c r="ALB75" s="53"/>
      <c r="ALC75" s="53"/>
      <c r="ALD75" s="53"/>
      <c r="ALE75" s="53"/>
      <c r="ALF75" s="53"/>
      <c r="ALG75" s="53"/>
      <c r="ALH75" s="53"/>
      <c r="ALI75" s="53"/>
      <c r="ALJ75" s="53"/>
      <c r="ALK75" s="53"/>
      <c r="ALL75" s="53"/>
      <c r="ALM75" s="53"/>
      <c r="ALN75" s="53"/>
      <c r="ALO75" s="53"/>
      <c r="ALP75" s="53"/>
      <c r="ALQ75" s="53"/>
      <c r="ALR75" s="53"/>
      <c r="ALS75" s="53"/>
      <c r="ALT75" s="53"/>
      <c r="ALU75" s="53"/>
      <c r="ALV75" s="53"/>
      <c r="ALW75" s="53"/>
      <c r="ALX75" s="53"/>
      <c r="ALY75" s="53"/>
      <c r="ALZ75" s="53"/>
      <c r="AMA75" s="53"/>
      <c r="AMB75" s="53"/>
      <c r="AMC75" s="53"/>
      <c r="AMD75" s="53"/>
      <c r="AME75" s="53"/>
      <c r="AMF75" s="53"/>
      <c r="AMG75" s="53"/>
      <c r="AMH75" s="53"/>
      <c r="AMI75" s="53"/>
    </row>
  </sheetData>
  <autoFilter ref="A12:N75"/>
  <mergeCells count="1">
    <mergeCell ref="D7:E7"/>
  </mergeCells>
  <hyperlinks>
    <hyperlink ref="D2" r:id="rId1"/>
    <hyperlink ref="M13" r:id="rId2"/>
    <hyperlink ref="M14" r:id="rId3"/>
    <hyperlink ref="M15" r:id="rId4"/>
    <hyperlink ref="M16" r:id="rId5"/>
    <hyperlink ref="M20" r:id="rId6"/>
    <hyperlink ref="M21" r:id="rId7"/>
    <hyperlink ref="M24" r:id="rId8"/>
    <hyperlink ref="M30" r:id="rId9"/>
    <hyperlink ref="M43" r:id="rId10"/>
    <hyperlink ref="M44" r:id="rId11"/>
    <hyperlink ref="M46" r:id="rId12"/>
    <hyperlink ref="M47" r:id="rId13"/>
    <hyperlink ref="M49" r:id="rId14"/>
    <hyperlink ref="M50" r:id="rId15"/>
    <hyperlink ref="M51" r:id="rId16"/>
    <hyperlink ref="M52" r:id="rId17"/>
    <hyperlink ref="M70" r:id="rId18"/>
    <hyperlink ref="M71" r:id="rId19"/>
    <hyperlink ref="M72" r:id="rId20"/>
    <hyperlink ref="M74" r:id="rId21"/>
  </hyperlinks>
  <pageMargins left="0" right="0" top="0.59027777777777801" bottom="0.59027777777777801" header="0.511811023622047" footer="0.511811023622047"/>
  <pageSetup paperSize="9" orientation="landscape" horizontalDpi="300" verticalDpi="30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28</vt:lpstr>
      <vt:lpstr>____xlnm._FilterDatabase_1</vt:lpstr>
      <vt:lpstr>'28'!___xlnm._FilterDatabase</vt:lpstr>
      <vt:lpstr>___xlnm._FilterDatabase_1</vt:lpstr>
      <vt:lpstr>'28'!__xlnm._FilterDatabase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cp:revision>3</cp:revision>
  <dcterms:created xsi:type="dcterms:W3CDTF">2023-01-09T17:57:10Z</dcterms:created>
  <dcterms:modified xsi:type="dcterms:W3CDTF">2023-09-03T12:07:55Z</dcterms:modified>
  <dc:language>ru-RU</dc:language>
</cp:coreProperties>
</file>